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315" windowWidth="17955" windowHeight="7470" activeTab="1"/>
  </bookViews>
  <sheets>
    <sheet name="Square Socket" sheetId="1" r:id="rId1"/>
    <sheet name="Rectangle Socket" sheetId="2" r:id="rId2"/>
  </sheets>
  <definedNames>
    <definedName name="accessories">0.2</definedName>
    <definedName name="dgnckeoday">10%</definedName>
    <definedName name="dgnclaptrunking">6%</definedName>
    <definedName name="HSlabor">0.15</definedName>
    <definedName name="hsnc">0.08</definedName>
    <definedName name="hsnc_bms">10%</definedName>
    <definedName name="hstb">1</definedName>
    <definedName name="hsvt">1</definedName>
    <definedName name="imptax">0.3</definedName>
    <definedName name="labor">0.03</definedName>
    <definedName name="_xlnm.Print_Area" localSheetId="1">'Rectangle Socket'!$B$1:$F$55</definedName>
    <definedName name="_xlnm.Print_Area" localSheetId="0">'Square Socket'!$A$1:$E$24</definedName>
    <definedName name="_xlnm.Print_Titles" localSheetId="1">'Rectangle Socket'!$1:$3</definedName>
    <definedName name="_xlnm.Print_Titles" localSheetId="0">'Square Socket'!$1:$3</definedName>
    <definedName name="shipment">1.3</definedName>
    <definedName name="tygia">15413</definedName>
    <definedName name="usd">15500</definedName>
    <definedName name="var_equip">0.85</definedName>
    <definedName name="var_services">0.91</definedName>
  </definedNames>
  <calcPr calcId="144525"/>
</workbook>
</file>

<file path=xl/calcChain.xml><?xml version="1.0" encoding="utf-8"?>
<calcChain xmlns="http://schemas.openxmlformats.org/spreadsheetml/2006/main">
  <c r="E49" i="2"/>
  <c r="F46"/>
  <c r="F43"/>
  <c r="F40"/>
  <c r="F37"/>
  <c r="F34"/>
  <c r="F31"/>
  <c r="F28"/>
  <c r="F25"/>
  <c r="F22"/>
  <c r="F19"/>
  <c r="F16"/>
  <c r="F13"/>
  <c r="F10"/>
  <c r="F7"/>
  <c r="F4"/>
</calcChain>
</file>

<file path=xl/sharedStrings.xml><?xml version="1.0" encoding="utf-8"?>
<sst xmlns="http://schemas.openxmlformats.org/spreadsheetml/2006/main" count="123" uniqueCount="95">
  <si>
    <r>
      <t>(Áp dụng từ ngày</t>
    </r>
    <r>
      <rPr>
        <sz val="14"/>
        <rFont val="Times New Roman"/>
        <family val="1"/>
      </rPr>
      <t xml:space="preserve"> 20-04-2018)</t>
    </r>
  </si>
  <si>
    <t>Tên hàng</t>
  </si>
  <si>
    <t>Đơn giá (VNĐ)</t>
  </si>
  <si>
    <t>Công tắc đơn 1 chiều</t>
  </si>
  <si>
    <t>1way 1gang switch:  LSV-SC1W1W16Q</t>
  </si>
  <si>
    <t>Công tắc đôi 1 chiều</t>
  </si>
  <si>
    <t>1way 2gang switch: LSV-SC1W2W16Q</t>
  </si>
  <si>
    <t>Công tắc ba 1 chiều</t>
  </si>
  <si>
    <t>1way 3gang switch: LSV-SC1W3W16Q</t>
  </si>
  <si>
    <t>Công tắc bốn 1 chiều</t>
  </si>
  <si>
    <t>1way 4gang switch: LSV-SC1W4W16Q</t>
  </si>
  <si>
    <t>Công tắc đơn 2 chiều</t>
  </si>
  <si>
    <t>2way 1gang switch: LSV-SC2W1W16Q</t>
  </si>
  <si>
    <t>Công tắc đôi 2 chiều</t>
  </si>
  <si>
    <t>2way 2gang switch: LSV-SC2W2W16Q</t>
  </si>
  <si>
    <t>Ổ cắm đơn 3 chấu</t>
  </si>
  <si>
    <t>3 Pole 1gang socket: LSV-OC3P1W16</t>
  </si>
  <si>
    <t>Ổ cắm đơn 3 chấu kèm công tắc</t>
  </si>
  <si>
    <t>3 Pole 1gang socket with switch: LSV-OC3P1W16S</t>
  </si>
  <si>
    <t>Ổ cắm đôi 2 chấu</t>
  </si>
  <si>
    <t>2 Pole 2gang socket: LSV-OC2P2W16</t>
  </si>
  <si>
    <t>Ổ Tivi</t>
  </si>
  <si>
    <t>TV socket: LSV-CCTWQ</t>
  </si>
  <si>
    <t>Ổ truyền hình vệ tinh</t>
  </si>
  <si>
    <t>Satellite socket: LSV-CCSW</t>
  </si>
  <si>
    <t>Ổ Mạng</t>
  </si>
  <si>
    <t>Computer socket: LSV-CCNWQ</t>
  </si>
  <si>
    <t>Ổ Điện Thoại</t>
  </si>
  <si>
    <t>Tel Socket (Cat5): LSV-CCPWQ</t>
  </si>
  <si>
    <t>Công tắc chuông cửa</t>
  </si>
  <si>
    <t xml:space="preserve"> </t>
  </si>
  <si>
    <t>Door Bell Switch: LSV-DBUW</t>
  </si>
  <si>
    <t>Nút xoay điều chỉnh đèn</t>
  </si>
  <si>
    <t>Dimmer Light Switch : LSV-DICL50WQ</t>
  </si>
  <si>
    <t>Nút xoay điều chỉnh quạt</t>
  </si>
  <si>
    <t>Dimmer Fan Switch : LSV-DICF50WQ</t>
  </si>
  <si>
    <t xml:space="preserve">Công tắc hai cực có đèn báo (dùng cho máy nước nóng) </t>
  </si>
  <si>
    <t>Heater Water Switch Body: LSV-SH1W1W20Q</t>
  </si>
  <si>
    <t xml:space="preserve">      Ổ cắm cạo râu</t>
  </si>
  <si>
    <t>Shaving Socket : LSV-OSUW</t>
  </si>
  <si>
    <t>- GHI CHÚ: Giá này chưa bao gồm VAT (10%)</t>
  </si>
  <si>
    <t>Thân công tắc đơn:</t>
  </si>
  <si>
    <t xml:space="preserve">1Gang 1Way Switch Body: LSV-SB1W1W16 </t>
  </si>
  <si>
    <t>Nắp đậy - Standard Plate: LSV-PSW</t>
  </si>
  <si>
    <t>Thân công tắc đôi:</t>
  </si>
  <si>
    <t xml:space="preserve">2Gang 1Way Switch Body: LSV-SB1W2W16 </t>
  </si>
  <si>
    <t>Thân công tắc ba:</t>
  </si>
  <si>
    <t>3Gang 1Way Switch Body: LSV-SB1W3W16</t>
  </si>
  <si>
    <t>Thân công tắc đơn 2 chiều:</t>
  </si>
  <si>
    <t>1Gang 2Way Switch Body : LSV-SB2W1W16</t>
  </si>
  <si>
    <t>Thân công tắc đôi 2 chiều:</t>
  </si>
  <si>
    <t xml:space="preserve">Công tắc đôi 2 chiều </t>
  </si>
  <si>
    <t>2Gang 2Way Switch Body: LSV-SB2W2W16</t>
  </si>
  <si>
    <t>Thân công tắc ba 2 chiều:</t>
  </si>
  <si>
    <t xml:space="preserve">Công tắc ba 2 chiều   </t>
  </si>
  <si>
    <t xml:space="preserve">3Gang 2Way Switch Body: LSV-SB2W3W16 </t>
  </si>
  <si>
    <r>
      <t>Thân ổ cắm đơn:</t>
    </r>
    <r>
      <rPr>
        <b/>
        <sz val="10"/>
        <color indexed="8"/>
        <rFont val="Times New Roman"/>
        <family val="1"/>
      </rPr>
      <t/>
    </r>
  </si>
  <si>
    <t>Ổ cắm đơn</t>
  </si>
  <si>
    <t>1 Gang Socket Body : LSV-OB1W16</t>
  </si>
  <si>
    <r>
      <t>Thân ổ cắm đôi:</t>
    </r>
    <r>
      <rPr>
        <b/>
        <sz val="10"/>
        <color indexed="8"/>
        <rFont val="Times New Roman"/>
        <family val="1"/>
      </rPr>
      <t/>
    </r>
  </si>
  <si>
    <t>Ổ cắm đôi</t>
  </si>
  <si>
    <t>2 Gang Socket Body: LSV-OB2W16</t>
  </si>
  <si>
    <t xml:space="preserve">                           </t>
  </si>
  <si>
    <t>Thân ổ cắm tivi:</t>
  </si>
  <si>
    <t>TV Socket: LSV-CBTW</t>
  </si>
  <si>
    <t xml:space="preserve">            </t>
  </si>
  <si>
    <t>Thân ổ cắm mạng (Cat6):</t>
  </si>
  <si>
    <t>Computer Socket (Cat6): LSV-CBNW</t>
  </si>
  <si>
    <t xml:space="preserve">                   </t>
  </si>
  <si>
    <t>Thân ổ cắm điện thoại (Cat5):</t>
  </si>
  <si>
    <t>Tel Socket (Cat5): LSV-CBPW</t>
  </si>
  <si>
    <t>Thân ổ cắm tivi và điện thoại (Cat5):</t>
  </si>
  <si>
    <t>Ổ Tivi và điện thoại</t>
  </si>
  <si>
    <t>TV &amp; Tel Socket (Cat5): LSV-CBTPW</t>
  </si>
  <si>
    <t xml:space="preserve">          </t>
  </si>
  <si>
    <t>Thân ổ cắm tivi và mạng (Cat6):</t>
  </si>
  <si>
    <t>Ổ Tivi và ổ mạng</t>
  </si>
  <si>
    <t>TV &amp; Computer Socket: LSV-CBTNW</t>
  </si>
  <si>
    <t>Ổ Điện thoại và ổ mạng</t>
  </si>
  <si>
    <t xml:space="preserve">Thân ổ cắm điện thoại (Cat5) và mạng (Cat6):           </t>
  </si>
  <si>
    <t>Tel &amp; Computer Socket: LSV-CBPNW</t>
  </si>
  <si>
    <t>Ổ Tivi, mạng, điện thoại</t>
  </si>
  <si>
    <t>Thân ổ cắm TV, mạng (Cat6) và ĐT(Cat5):</t>
  </si>
  <si>
    <t>1TV&amp;1Computer&amp;1Tel Socket: LSV-CBTNPW</t>
  </si>
  <si>
    <t>Thân công tắc máy nước nóng 2 cực:</t>
  </si>
  <si>
    <t>Heater Water Switch Body: LSV-SH1W1W20</t>
  </si>
  <si>
    <t xml:space="preserve">Công tắc chuông cửa  </t>
  </si>
  <si>
    <t xml:space="preserve">     Hộp che nước      </t>
  </si>
  <si>
    <t xml:space="preserve">       Water Proof:  LSV-WPCW </t>
  </si>
  <si>
    <t>Ổ cắm âm sàn</t>
  </si>
  <si>
    <t>SOCKET_FLOOR: LSV-OFUW</t>
  </si>
  <si>
    <t xml:space="preserve">- GHI CHÚ: </t>
  </si>
  <si>
    <t>Giá này chưa bao gồm VAT (10%)</t>
  </si>
  <si>
    <r>
      <t xml:space="preserve">        BẢNG GIÁ CÔNG TẮC Ổ CẮM LOẠI</t>
    </r>
    <r>
      <rPr>
        <sz val="13"/>
        <color indexed="8"/>
        <rFont val="Times New Roman"/>
        <family val="1"/>
      </rPr>
      <t xml:space="preserve"> </t>
    </r>
    <r>
      <rPr>
        <sz val="13"/>
        <color rgb="FFFF0000"/>
        <rFont val="Times New Roman"/>
        <family val="1"/>
      </rPr>
      <t xml:space="preserve">CHỮ NHẬT </t>
    </r>
    <r>
      <rPr>
        <b/>
        <sz val="13"/>
        <color indexed="8"/>
        <rFont val="Times New Roman"/>
        <family val="1"/>
      </rPr>
      <t>HIỆU</t>
    </r>
    <r>
      <rPr>
        <b/>
        <sz val="13"/>
        <color rgb="FF0070C0"/>
        <rFont val="Times New Roman"/>
        <family val="1"/>
      </rPr>
      <t xml:space="preserve"> LS</t>
    </r>
    <r>
      <rPr>
        <b/>
        <sz val="13"/>
        <color indexed="8"/>
        <rFont val="Times New Roman"/>
        <family val="1"/>
      </rPr>
      <t xml:space="preserve"> (VNĐ)</t>
    </r>
  </si>
  <si>
    <r>
      <t xml:space="preserve">      BẢNG GIÁ CÔNG TẮC Ổ CẮM LOẠI </t>
    </r>
    <r>
      <rPr>
        <b/>
        <sz val="14"/>
        <color rgb="FFFF0000"/>
        <rFont val="Times New Roman"/>
        <family val="1"/>
      </rPr>
      <t>VUÔNG</t>
    </r>
    <r>
      <rPr>
        <b/>
        <sz val="14"/>
        <color indexed="8"/>
        <rFont val="Times New Roman"/>
        <family val="1"/>
      </rPr>
      <t xml:space="preserve"> HIỆU</t>
    </r>
    <r>
      <rPr>
        <b/>
        <sz val="16"/>
        <color rgb="FF0070C0"/>
        <rFont val="Times New Roman"/>
        <family val="1"/>
      </rPr>
      <t xml:space="preserve"> LS</t>
    </r>
    <r>
      <rPr>
        <b/>
        <sz val="14"/>
        <color indexed="8"/>
        <rFont val="Times New Roman"/>
        <family val="1"/>
      </rPr>
      <t xml:space="preserve"> (VNĐ)</t>
    </r>
  </si>
</sst>
</file>

<file path=xl/styles.xml><?xml version="1.0" encoding="utf-8"?>
<styleSheet xmlns="http://schemas.openxmlformats.org/spreadsheetml/2006/main">
  <numFmts count="2">
    <numFmt numFmtId="41" formatCode="_(* #,##0_);_(* \(#,##0\);_(* &quot;-&quot;_);_(@_)"/>
    <numFmt numFmtId="43" formatCode="_(* #,##0.00_);_(* \(#,##0.00\);_(* &quot;-&quot;??_);_(@_)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Times New Roman"/>
      <family val="1"/>
    </font>
    <font>
      <b/>
      <sz val="14"/>
      <color indexed="8"/>
      <name val="Times New Roman"/>
      <family val="1"/>
    </font>
    <font>
      <b/>
      <sz val="14"/>
      <color rgb="FFFF0000"/>
      <name val="Times New Roman"/>
      <family val="1"/>
    </font>
    <font>
      <b/>
      <sz val="16"/>
      <color rgb="FF0070C0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1"/>
      <color indexed="8"/>
      <name val="맑은 고딕"/>
      <family val="2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FF0000"/>
      <name val="Times New Roman"/>
      <family val="1"/>
    </font>
    <font>
      <sz val="10"/>
      <name val="Helv"/>
      <family val="2"/>
    </font>
    <font>
      <b/>
      <sz val="11"/>
      <color indexed="8"/>
      <name val="Times New Roman"/>
      <family val="1"/>
    </font>
    <font>
      <sz val="11"/>
      <color rgb="FFC00000"/>
      <name val="Times New Roman"/>
      <family val="1"/>
    </font>
    <font>
      <i/>
      <sz val="12"/>
      <color theme="1"/>
      <name val="Times New Roman"/>
      <family val="1"/>
    </font>
    <font>
      <b/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Times New Roman"/>
      <family val="1"/>
    </font>
    <font>
      <sz val="11"/>
      <color indexed="8"/>
      <name val="Tahoma"/>
      <family val="2"/>
      <charset val="163"/>
    </font>
    <font>
      <sz val="11"/>
      <color indexed="8"/>
      <name val="맑은 고딕"/>
      <family val="3"/>
      <charset val="129"/>
    </font>
    <font>
      <sz val="11"/>
      <color indexed="9"/>
      <name val="Tahoma"/>
      <family val="2"/>
      <charset val="163"/>
    </font>
    <font>
      <sz val="11"/>
      <color indexed="9"/>
      <name val="맑은 고딕"/>
      <family val="3"/>
      <charset val="129"/>
    </font>
    <font>
      <b/>
      <sz val="11"/>
      <color indexed="63"/>
      <name val="Tahoma"/>
      <family val="2"/>
      <charset val="163"/>
    </font>
    <font>
      <sz val="11"/>
      <color indexed="62"/>
      <name val="Tahoma"/>
      <family val="2"/>
      <charset val="163"/>
    </font>
    <font>
      <b/>
      <sz val="15"/>
      <color indexed="56"/>
      <name val="Tahoma"/>
      <family val="2"/>
      <charset val="163"/>
    </font>
    <font>
      <b/>
      <sz val="13"/>
      <color indexed="56"/>
      <name val="Tahoma"/>
      <family val="2"/>
      <charset val="163"/>
    </font>
    <font>
      <b/>
      <sz val="11"/>
      <color indexed="56"/>
      <name val="Tahoma"/>
      <family val="2"/>
      <charset val="163"/>
    </font>
    <font>
      <sz val="10"/>
      <name val="VNI-Times"/>
    </font>
    <font>
      <b/>
      <sz val="11"/>
      <color indexed="9"/>
      <name val="Tahoma"/>
      <family val="2"/>
      <charset val="163"/>
    </font>
    <font>
      <sz val="11"/>
      <color theme="1"/>
      <name val="Calibri"/>
      <family val="2"/>
      <charset val="163"/>
      <scheme val="minor"/>
    </font>
    <font>
      <sz val="11"/>
      <color indexed="52"/>
      <name val="Tahoma"/>
      <family val="2"/>
      <charset val="163"/>
    </font>
    <font>
      <b/>
      <sz val="18"/>
      <color indexed="56"/>
      <name val="Tahoma"/>
      <family val="2"/>
      <charset val="163"/>
    </font>
    <font>
      <b/>
      <sz val="11"/>
      <color indexed="52"/>
      <name val="Tahoma"/>
      <family val="2"/>
      <charset val="163"/>
    </font>
    <font>
      <b/>
      <sz val="11"/>
      <color indexed="8"/>
      <name val="Tahoma"/>
      <family val="2"/>
      <charset val="163"/>
    </font>
    <font>
      <sz val="11"/>
      <color indexed="17"/>
      <name val="Tahoma"/>
      <family val="2"/>
      <charset val="163"/>
    </font>
    <font>
      <sz val="11"/>
      <color indexed="60"/>
      <name val="Tahoma"/>
      <family val="2"/>
      <charset val="163"/>
    </font>
    <font>
      <sz val="11"/>
      <color indexed="10"/>
      <name val="Tahoma"/>
      <family val="2"/>
      <charset val="163"/>
    </font>
    <font>
      <i/>
      <sz val="11"/>
      <color indexed="23"/>
      <name val="Tahoma"/>
      <family val="2"/>
      <charset val="163"/>
    </font>
    <font>
      <sz val="11"/>
      <color indexed="20"/>
      <name val="Tahoma"/>
      <family val="2"/>
      <charset val="163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0"/>
      <name val="Verdana"/>
      <family val="2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굴림체"/>
      <family val="3"/>
      <charset val="129"/>
    </font>
    <font>
      <sz val="10"/>
      <color indexed="64"/>
      <name val="Arial"/>
      <family val="2"/>
    </font>
    <font>
      <sz val="11"/>
      <name val="돋움"/>
      <family val="3"/>
      <charset val="129"/>
    </font>
    <font>
      <sz val="12"/>
      <name val="宋体"/>
    </font>
    <font>
      <b/>
      <sz val="13"/>
      <color indexed="8"/>
      <name val="Times New Roman"/>
      <family val="1"/>
    </font>
    <font>
      <sz val="13"/>
      <color indexed="8"/>
      <name val="Times New Roman"/>
      <family val="1"/>
    </font>
    <font>
      <sz val="13"/>
      <color rgb="FFFF0000"/>
      <name val="Times New Roman"/>
      <family val="1"/>
    </font>
    <font>
      <b/>
      <sz val="13"/>
      <color rgb="FF0070C0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01">
    <xf numFmtId="0" fontId="0" fillId="0" borderId="0"/>
    <xf numFmtId="0" fontId="2" fillId="0" borderId="0">
      <alignment vertical="center"/>
    </xf>
    <xf numFmtId="0" fontId="13" fillId="0" borderId="0"/>
    <xf numFmtId="0" fontId="15" fillId="0" borderId="0">
      <alignment vertical="center"/>
    </xf>
    <xf numFmtId="0" fontId="19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7" fillId="3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7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9" fillId="1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0" fillId="17" borderId="25" applyNumberFormat="0" applyAlignment="0" applyProtection="0"/>
    <xf numFmtId="0" fontId="31" fillId="8" borderId="26" applyNumberFormat="0" applyAlignment="0" applyProtection="0"/>
    <xf numFmtId="0" fontId="32" fillId="0" borderId="27" applyNumberFormat="0" applyFill="0" applyAlignment="0" applyProtection="0"/>
    <xf numFmtId="0" fontId="33" fillId="0" borderId="28" applyNumberFormat="0" applyFill="0" applyAlignment="0" applyProtection="0"/>
    <xf numFmtId="0" fontId="34" fillId="0" borderId="29" applyNumberFormat="0" applyFill="0" applyAlignment="0" applyProtection="0"/>
    <xf numFmtId="0" fontId="34" fillId="0" borderId="0" applyNumberFormat="0" applyFill="0" applyBorder="0" applyAlignment="0" applyProtection="0"/>
    <xf numFmtId="0" fontId="35" fillId="18" borderId="30" applyNumberFormat="0" applyFont="0" applyAlignment="0" applyProtection="0"/>
    <xf numFmtId="0" fontId="36" fillId="19" borderId="31" applyNumberFormat="0" applyAlignment="0" applyProtection="0"/>
    <xf numFmtId="0" fontId="19" fillId="0" borderId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23" borderId="0" applyNumberFormat="0" applyBorder="0" applyAlignment="0" applyProtection="0"/>
    <xf numFmtId="0" fontId="13" fillId="0" borderId="0"/>
    <xf numFmtId="0" fontId="37" fillId="0" borderId="0"/>
    <xf numFmtId="0" fontId="1" fillId="0" borderId="0"/>
    <xf numFmtId="0" fontId="38" fillId="0" borderId="32" applyNumberFormat="0" applyFill="0" applyAlignment="0" applyProtection="0"/>
    <xf numFmtId="9" fontId="1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17" borderId="26" applyNumberFormat="0" applyAlignment="0" applyProtection="0"/>
    <xf numFmtId="0" fontId="41" fillId="0" borderId="33" applyNumberFormat="0" applyFill="0" applyAlignment="0" applyProtection="0"/>
    <xf numFmtId="0" fontId="42" fillId="5" borderId="0" applyNumberFormat="0" applyBorder="0" applyAlignment="0" applyProtection="0"/>
    <xf numFmtId="0" fontId="43" fillId="24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4" borderId="0" applyNumberFormat="0" applyBorder="0" applyAlignment="0" applyProtection="0"/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17" borderId="26" applyNumberFormat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13" fillId="18" borderId="30" applyNumberFormat="0" applyFont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9" borderId="31" applyNumberFormat="0" applyAlignment="0" applyProtection="0">
      <alignment vertical="center"/>
    </xf>
    <xf numFmtId="43" fontId="53" fillId="0" borderId="0" applyFont="0" applyFill="0" applyBorder="0" applyAlignment="0" applyProtection="0"/>
    <xf numFmtId="0" fontId="19" fillId="0" borderId="0"/>
    <xf numFmtId="0" fontId="54" fillId="0" borderId="32" applyNumberFormat="0" applyFill="0" applyAlignment="0" applyProtection="0">
      <alignment vertical="center"/>
    </xf>
    <xf numFmtId="0" fontId="55" fillId="0" borderId="33" applyNumberFormat="0" applyFill="0" applyAlignment="0" applyProtection="0">
      <alignment vertical="center"/>
    </xf>
    <xf numFmtId="0" fontId="56" fillId="8" borderId="26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27" applyNumberFormat="0" applyFill="0" applyAlignment="0" applyProtection="0">
      <alignment vertical="center"/>
    </xf>
    <xf numFmtId="0" fontId="59" fillId="0" borderId="28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2" fillId="17" borderId="25" applyNumberFormat="0" applyAlignment="0" applyProtection="0">
      <alignment vertical="center"/>
    </xf>
    <xf numFmtId="0" fontId="63" fillId="0" borderId="0"/>
    <xf numFmtId="0" fontId="64" fillId="0" borderId="0"/>
    <xf numFmtId="0" fontId="65" fillId="0" borderId="0"/>
    <xf numFmtId="0" fontId="66" fillId="0" borderId="0">
      <alignment vertical="center"/>
    </xf>
  </cellStyleXfs>
  <cellXfs count="96">
    <xf numFmtId="0" fontId="0" fillId="0" borderId="0" xfId="0"/>
    <xf numFmtId="0" fontId="3" fillId="0" borderId="0" xfId="1" applyFont="1">
      <alignment vertical="center"/>
    </xf>
    <xf numFmtId="0" fontId="4" fillId="0" borderId="0" xfId="1" applyFont="1" applyAlignment="1"/>
    <xf numFmtId="0" fontId="9" fillId="0" borderId="0" xfId="1" applyFont="1">
      <alignment vertical="center"/>
    </xf>
    <xf numFmtId="0" fontId="11" fillId="2" borderId="4" xfId="1" applyFont="1" applyFill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left" vertical="center" wrapText="1"/>
    </xf>
    <xf numFmtId="38" fontId="14" fillId="0" borderId="6" xfId="2" applyNumberFormat="1" applyFont="1" applyFill="1" applyBorder="1" applyAlignment="1">
      <alignment horizontal="center" vertical="center"/>
    </xf>
    <xf numFmtId="0" fontId="12" fillId="0" borderId="4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left" vertical="center" wrapText="1"/>
    </xf>
    <xf numFmtId="0" fontId="3" fillId="0" borderId="5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/>
    </xf>
    <xf numFmtId="0" fontId="12" fillId="0" borderId="6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vertical="center" wrapText="1"/>
    </xf>
    <xf numFmtId="0" fontId="3" fillId="0" borderId="5" xfId="1" applyFont="1" applyFill="1" applyBorder="1" applyAlignment="1">
      <alignment vertical="center" wrapText="1"/>
    </xf>
    <xf numFmtId="0" fontId="3" fillId="0" borderId="0" xfId="1" applyFont="1" applyFill="1" applyBorder="1">
      <alignment vertical="center"/>
    </xf>
    <xf numFmtId="0" fontId="3" fillId="0" borderId="4" xfId="1" applyFont="1" applyFill="1" applyBorder="1" applyAlignment="1">
      <alignment vertical="center"/>
    </xf>
    <xf numFmtId="0" fontId="12" fillId="0" borderId="4" xfId="1" applyFont="1" applyFill="1" applyBorder="1" applyAlignment="1">
      <alignment horizontal="left" vertical="center" wrapText="1"/>
    </xf>
    <xf numFmtId="0" fontId="3" fillId="0" borderId="6" xfId="1" applyFont="1" applyFill="1" applyBorder="1" applyAlignment="1">
      <alignment vertical="center"/>
    </xf>
    <xf numFmtId="0" fontId="12" fillId="0" borderId="7" xfId="1" applyFont="1" applyFill="1" applyBorder="1" applyAlignment="1">
      <alignment horizontal="left" vertical="center" wrapText="1"/>
    </xf>
    <xf numFmtId="0" fontId="16" fillId="0" borderId="4" xfId="3" applyFont="1" applyBorder="1" applyAlignment="1">
      <alignment horizontal="center" vertical="center" wrapText="1"/>
    </xf>
    <xf numFmtId="0" fontId="3" fillId="0" borderId="6" xfId="1" applyFont="1" applyBorder="1" applyAlignment="1">
      <alignment vertical="center"/>
    </xf>
    <xf numFmtId="0" fontId="3" fillId="0" borderId="6" xfId="1" applyFont="1" applyBorder="1" applyAlignment="1">
      <alignment horizontal="center" vertical="center"/>
    </xf>
    <xf numFmtId="0" fontId="3" fillId="0" borderId="4" xfId="1" applyFont="1" applyBorder="1" applyAlignment="1">
      <alignment vertical="center"/>
    </xf>
    <xf numFmtId="0" fontId="16" fillId="0" borderId="5" xfId="3" applyFont="1" applyBorder="1" applyAlignment="1">
      <alignment horizontal="center" vertical="center" wrapText="1"/>
    </xf>
    <xf numFmtId="0" fontId="16" fillId="0" borderId="8" xfId="3" applyFont="1" applyBorder="1" applyAlignment="1">
      <alignment horizontal="center" vertical="center" wrapText="1"/>
    </xf>
    <xf numFmtId="0" fontId="17" fillId="0" borderId="4" xfId="3" applyFont="1" applyBorder="1">
      <alignment vertical="center"/>
    </xf>
    <xf numFmtId="0" fontId="12" fillId="0" borderId="9" xfId="1" applyFont="1" applyFill="1" applyBorder="1" applyAlignment="1">
      <alignment horizontal="left" vertical="center" wrapText="1"/>
    </xf>
    <xf numFmtId="0" fontId="17" fillId="0" borderId="2" xfId="3" applyFont="1" applyBorder="1">
      <alignment vertical="center"/>
    </xf>
    <xf numFmtId="0" fontId="12" fillId="0" borderId="2" xfId="1" applyFont="1" applyFill="1" applyBorder="1" applyAlignment="1">
      <alignment horizontal="left" vertical="center" wrapText="1"/>
    </xf>
    <xf numFmtId="38" fontId="14" fillId="0" borderId="4" xfId="2" applyNumberFormat="1" applyFont="1" applyFill="1" applyBorder="1" applyAlignment="1">
      <alignment horizontal="center" vertical="center"/>
    </xf>
    <xf numFmtId="0" fontId="18" fillId="0" borderId="0" xfId="1" applyFont="1">
      <alignment vertical="center"/>
    </xf>
    <xf numFmtId="0" fontId="20" fillId="0" borderId="0" xfId="4" quotePrefix="1" applyFont="1" applyBorder="1" applyAlignment="1">
      <alignment horizontal="left"/>
    </xf>
    <xf numFmtId="0" fontId="20" fillId="0" borderId="0" xfId="1" applyFont="1" applyBorder="1" applyAlignment="1"/>
    <xf numFmtId="0" fontId="21" fillId="0" borderId="0" xfId="1" applyFont="1">
      <alignment vertical="center"/>
    </xf>
    <xf numFmtId="3" fontId="21" fillId="0" borderId="0" xfId="1" applyNumberFormat="1" applyFont="1">
      <alignment vertical="center"/>
    </xf>
    <xf numFmtId="0" fontId="3" fillId="0" borderId="0" xfId="1" applyFont="1" applyFill="1">
      <alignment vertical="center"/>
    </xf>
    <xf numFmtId="0" fontId="10" fillId="0" borderId="6" xfId="1" applyFont="1" applyFill="1" applyBorder="1" applyAlignment="1">
      <alignment vertical="center" wrapText="1"/>
    </xf>
    <xf numFmtId="0" fontId="12" fillId="0" borderId="6" xfId="1" applyFont="1" applyFill="1" applyBorder="1" applyAlignment="1">
      <alignment wrapText="1"/>
    </xf>
    <xf numFmtId="0" fontId="9" fillId="0" borderId="14" xfId="1" applyFont="1" applyFill="1" applyBorder="1" applyAlignment="1">
      <alignment vertical="top" wrapText="1"/>
    </xf>
    <xf numFmtId="0" fontId="12" fillId="0" borderId="5" xfId="1" applyFont="1" applyFill="1" applyBorder="1" applyAlignment="1">
      <alignment horizontal="center" vertical="top" wrapText="1"/>
    </xf>
    <xf numFmtId="0" fontId="22" fillId="0" borderId="17" xfId="1" applyFont="1" applyFill="1" applyBorder="1" applyAlignment="1">
      <alignment horizontal="left" wrapText="1"/>
    </xf>
    <xf numFmtId="38" fontId="14" fillId="0" borderId="15" xfId="2" applyNumberFormat="1" applyFont="1" applyFill="1" applyBorder="1" applyAlignment="1">
      <alignment horizontal="right" vertical="center"/>
    </xf>
    <xf numFmtId="0" fontId="12" fillId="0" borderId="6" xfId="1" applyFont="1" applyFill="1" applyBorder="1" applyAlignment="1">
      <alignment vertical="center" wrapText="1"/>
    </xf>
    <xf numFmtId="0" fontId="22" fillId="0" borderId="8" xfId="1" applyFont="1" applyFill="1" applyBorder="1" applyAlignment="1">
      <alignment horizontal="left" wrapText="1"/>
    </xf>
    <xf numFmtId="0" fontId="12" fillId="0" borderId="7" xfId="1" applyFont="1" applyFill="1" applyBorder="1" applyAlignment="1">
      <alignment horizontal="left" wrapText="1"/>
    </xf>
    <xf numFmtId="0" fontId="9" fillId="0" borderId="7" xfId="1" applyFont="1" applyFill="1" applyBorder="1" applyAlignment="1">
      <alignment horizontal="left" vertical="top" wrapText="1"/>
    </xf>
    <xf numFmtId="0" fontId="12" fillId="0" borderId="9" xfId="1" applyFont="1" applyFill="1" applyBorder="1" applyAlignment="1">
      <alignment horizontal="left" wrapText="1"/>
    </xf>
    <xf numFmtId="0" fontId="10" fillId="0" borderId="7" xfId="1" applyFont="1" applyFill="1" applyBorder="1" applyAlignment="1">
      <alignment horizontal="left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6" fillId="0" borderId="6" xfId="3" applyFont="1" applyBorder="1" applyAlignment="1">
      <alignment vertical="center" wrapText="1"/>
    </xf>
    <xf numFmtId="0" fontId="16" fillId="0" borderId="5" xfId="3" applyFont="1" applyBorder="1" applyAlignment="1">
      <alignment horizontal="center" vertical="top" wrapText="1"/>
    </xf>
    <xf numFmtId="0" fontId="16" fillId="0" borderId="10" xfId="3" applyFont="1" applyBorder="1" applyAlignment="1">
      <alignment horizontal="center" vertical="top" wrapText="1"/>
    </xf>
    <xf numFmtId="0" fontId="22" fillId="0" borderId="21" xfId="1" applyFont="1" applyFill="1" applyBorder="1" applyAlignment="1">
      <alignment horizontal="left" wrapText="1"/>
    </xf>
    <xf numFmtId="38" fontId="14" fillId="0" borderId="22" xfId="2" applyNumberFormat="1" applyFont="1" applyFill="1" applyBorder="1" applyAlignment="1">
      <alignment horizontal="right" vertical="center"/>
    </xf>
    <xf numFmtId="0" fontId="24" fillId="0" borderId="7" xfId="1" applyFont="1" applyFill="1" applyBorder="1" applyAlignment="1">
      <alignment horizontal="left" vertical="top" wrapText="1"/>
    </xf>
    <xf numFmtId="0" fontId="10" fillId="0" borderId="9" xfId="1" applyFont="1" applyFill="1" applyBorder="1" applyAlignment="1">
      <alignment horizontal="left" vertical="center" wrapText="1"/>
    </xf>
    <xf numFmtId="0" fontId="10" fillId="0" borderId="11" xfId="1" applyFont="1" applyFill="1" applyBorder="1" applyAlignment="1">
      <alignment horizontal="left" vertical="center" wrapText="1"/>
    </xf>
    <xf numFmtId="0" fontId="25" fillId="0" borderId="2" xfId="3" applyFont="1" applyBorder="1">
      <alignment vertical="center"/>
    </xf>
    <xf numFmtId="0" fontId="10" fillId="0" borderId="11" xfId="1" applyFont="1" applyFill="1" applyBorder="1" applyAlignment="1">
      <alignment horizontal="center" vertical="center" wrapText="1"/>
    </xf>
    <xf numFmtId="0" fontId="67" fillId="0" borderId="0" xfId="1" applyFont="1" applyAlignment="1"/>
    <xf numFmtId="0" fontId="7" fillId="0" borderId="1" xfId="1" applyFont="1" applyBorder="1" applyAlignment="1">
      <alignment horizontal="center"/>
    </xf>
    <xf numFmtId="0" fontId="10" fillId="2" borderId="2" xfId="1" applyFont="1" applyFill="1" applyBorder="1" applyAlignment="1">
      <alignment horizontal="center" vertical="center"/>
    </xf>
    <xf numFmtId="0" fontId="10" fillId="2" borderId="3" xfId="1" applyFont="1" applyFill="1" applyBorder="1" applyAlignment="1">
      <alignment horizontal="center" vertical="center"/>
    </xf>
    <xf numFmtId="0" fontId="12" fillId="0" borderId="6" xfId="1" applyFont="1" applyFill="1" applyBorder="1" applyAlignment="1">
      <alignment horizontal="center" vertical="center" wrapText="1"/>
    </xf>
    <xf numFmtId="0" fontId="12" fillId="0" borderId="5" xfId="1" applyFont="1" applyFill="1" applyBorder="1" applyAlignment="1">
      <alignment horizontal="center" vertical="center" wrapText="1"/>
    </xf>
    <xf numFmtId="0" fontId="12" fillId="0" borderId="10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left" vertical="center" wrapText="1"/>
    </xf>
    <xf numFmtId="0" fontId="3" fillId="0" borderId="5" xfId="1" applyFont="1" applyFill="1" applyBorder="1" applyAlignment="1">
      <alignment horizontal="left" vertical="center" wrapText="1"/>
    </xf>
    <xf numFmtId="0" fontId="3" fillId="0" borderId="10" xfId="1" applyFont="1" applyFill="1" applyBorder="1" applyAlignment="1">
      <alignment horizontal="left" vertical="center" wrapText="1"/>
    </xf>
    <xf numFmtId="38" fontId="14" fillId="0" borderId="6" xfId="2" applyNumberFormat="1" applyFont="1" applyFill="1" applyBorder="1" applyAlignment="1">
      <alignment horizontal="center" vertical="center"/>
    </xf>
    <xf numFmtId="38" fontId="14" fillId="0" borderId="5" xfId="2" applyNumberFormat="1" applyFont="1" applyFill="1" applyBorder="1" applyAlignment="1">
      <alignment horizontal="center" vertical="center"/>
    </xf>
    <xf numFmtId="38" fontId="14" fillId="0" borderId="10" xfId="2" applyNumberFormat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11" xfId="1" applyFont="1" applyFill="1" applyBorder="1" applyAlignment="1">
      <alignment horizontal="center" vertical="center"/>
    </xf>
    <xf numFmtId="38" fontId="14" fillId="0" borderId="12" xfId="2" applyNumberFormat="1" applyFont="1" applyFill="1" applyBorder="1" applyAlignment="1">
      <alignment horizontal="right" vertical="center"/>
    </xf>
    <xf numFmtId="38" fontId="14" fillId="0" borderId="15" xfId="2" applyNumberFormat="1" applyFont="1" applyFill="1" applyBorder="1" applyAlignment="1">
      <alignment horizontal="right" vertical="center"/>
    </xf>
    <xf numFmtId="38" fontId="11" fillId="0" borderId="13" xfId="2" applyNumberFormat="1" applyFont="1" applyFill="1" applyBorder="1" applyAlignment="1">
      <alignment horizontal="right" vertical="center"/>
    </xf>
    <xf numFmtId="38" fontId="11" fillId="0" borderId="16" xfId="2" applyNumberFormat="1" applyFont="1" applyFill="1" applyBorder="1" applyAlignment="1">
      <alignment horizontal="right" vertical="center"/>
    </xf>
    <xf numFmtId="0" fontId="3" fillId="0" borderId="10" xfId="1" applyFont="1" applyFill="1" applyBorder="1" applyAlignment="1">
      <alignment horizontal="center" vertical="center"/>
    </xf>
    <xf numFmtId="38" fontId="14" fillId="0" borderId="18" xfId="2" applyNumberFormat="1" applyFont="1" applyFill="1" applyBorder="1" applyAlignment="1">
      <alignment horizontal="right" vertical="center"/>
    </xf>
    <xf numFmtId="38" fontId="14" fillId="0" borderId="19" xfId="2" applyNumberFormat="1" applyFont="1" applyFill="1" applyBorder="1" applyAlignment="1">
      <alignment horizontal="right" vertical="center"/>
    </xf>
    <xf numFmtId="38" fontId="11" fillId="0" borderId="20" xfId="2" applyNumberFormat="1" applyFont="1" applyFill="1" applyBorder="1" applyAlignment="1">
      <alignment horizontal="right" vertical="center"/>
    </xf>
    <xf numFmtId="0" fontId="3" fillId="0" borderId="6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16" fillId="0" borderId="6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38" fontId="11" fillId="0" borderId="23" xfId="2" applyNumberFormat="1" applyFont="1" applyFill="1" applyBorder="1" applyAlignment="1">
      <alignment horizontal="center" vertical="center"/>
    </xf>
    <xf numFmtId="38" fontId="11" fillId="0" borderId="24" xfId="2" applyNumberFormat="1" applyFont="1" applyFill="1" applyBorder="1" applyAlignment="1">
      <alignment horizontal="center" vertical="center"/>
    </xf>
    <xf numFmtId="0" fontId="12" fillId="0" borderId="14" xfId="1" applyFont="1" applyFill="1" applyBorder="1" applyAlignment="1">
      <alignment horizontal="center" vertical="center" wrapText="1"/>
    </xf>
    <xf numFmtId="38" fontId="11" fillId="0" borderId="2" xfId="2" applyNumberFormat="1" applyFont="1" applyFill="1" applyBorder="1" applyAlignment="1">
      <alignment horizontal="center" vertical="center"/>
    </xf>
    <xf numFmtId="38" fontId="11" fillId="0" borderId="11" xfId="2" applyNumberFormat="1" applyFont="1" applyFill="1" applyBorder="1" applyAlignment="1">
      <alignment horizontal="center" vertical="center"/>
    </xf>
  </cellXfs>
  <cellStyles count="101">
    <cellStyle name="20% - Nhấn1" xfId="5"/>
    <cellStyle name="20% - Nhấn2" xfId="6"/>
    <cellStyle name="20% - Nhấn3" xfId="7"/>
    <cellStyle name="20% - Nhấn4" xfId="8"/>
    <cellStyle name="20% - Nhấn5" xfId="9"/>
    <cellStyle name="20% - Nhấn6" xfId="10"/>
    <cellStyle name="20% - 강조색1" xfId="11"/>
    <cellStyle name="20% - 강조색2" xfId="12"/>
    <cellStyle name="20% - 강조색3" xfId="13"/>
    <cellStyle name="20% - 강조색4" xfId="14"/>
    <cellStyle name="20% - 강조색5" xfId="15"/>
    <cellStyle name="20% - 강조색6" xfId="16"/>
    <cellStyle name="40% - Nhấn1" xfId="17"/>
    <cellStyle name="40% - Nhấn2" xfId="18"/>
    <cellStyle name="40% - Nhấn3" xfId="19"/>
    <cellStyle name="40% - Nhấn4" xfId="20"/>
    <cellStyle name="40% - Nhấn5" xfId="21"/>
    <cellStyle name="40% - Nhấn6" xfId="22"/>
    <cellStyle name="40% - 강조색1" xfId="23"/>
    <cellStyle name="40% - 강조색2" xfId="24"/>
    <cellStyle name="40% - 강조색3" xfId="25"/>
    <cellStyle name="40% - 강조색4" xfId="26"/>
    <cellStyle name="40% - 강조색5" xfId="27"/>
    <cellStyle name="40% - 강조색6" xfId="28"/>
    <cellStyle name="60% - Nhấn1" xfId="29"/>
    <cellStyle name="60% - Nhấn2" xfId="30"/>
    <cellStyle name="60% - Nhấn3" xfId="31"/>
    <cellStyle name="60% - Nhấn4" xfId="32"/>
    <cellStyle name="60% - Nhấn5" xfId="33"/>
    <cellStyle name="60% - Nhấn6" xfId="34"/>
    <cellStyle name="60% - 강조색1" xfId="35"/>
    <cellStyle name="60% - 강조색2" xfId="36"/>
    <cellStyle name="60% - 강조색3" xfId="37"/>
    <cellStyle name="60% - 강조색4" xfId="38"/>
    <cellStyle name="60% - 강조색5" xfId="39"/>
    <cellStyle name="60% - 강조색6" xfId="40"/>
    <cellStyle name="Comma [0] 2" xfId="41"/>
    <cellStyle name="Comma 2" xfId="42"/>
    <cellStyle name="Comma 3" xfId="43"/>
    <cellStyle name="Đầu ra" xfId="44"/>
    <cellStyle name="Đầu vào" xfId="45"/>
    <cellStyle name="Đề mục 1" xfId="46"/>
    <cellStyle name="Đề mục 2" xfId="47"/>
    <cellStyle name="Đề mục 3" xfId="48"/>
    <cellStyle name="Đề mục 4" xfId="49"/>
    <cellStyle name="Ghi chú" xfId="50"/>
    <cellStyle name="Kiểm tra Ô" xfId="51"/>
    <cellStyle name="Kiểu 1" xfId="52"/>
    <cellStyle name="Nhấn1" xfId="53"/>
    <cellStyle name="Nhấn2" xfId="54"/>
    <cellStyle name="Nhấn3" xfId="55"/>
    <cellStyle name="Nhấn4" xfId="56"/>
    <cellStyle name="Nhấn5" xfId="57"/>
    <cellStyle name="Nhấn6" xfId="58"/>
    <cellStyle name="Normal" xfId="0" builtinId="0"/>
    <cellStyle name="Normal 2" xfId="2"/>
    <cellStyle name="Normal 2 2" xfId="59"/>
    <cellStyle name="Normal 3" xfId="1"/>
    <cellStyle name="Normal 4" xfId="60"/>
    <cellStyle name="Normal 5" xfId="61"/>
    <cellStyle name="Ô Được nối kết" xfId="62"/>
    <cellStyle name="Percent 2" xfId="63"/>
    <cellStyle name="Style 1" xfId="4"/>
    <cellStyle name="Tiêu đề" xfId="64"/>
    <cellStyle name="Tính toán" xfId="65"/>
    <cellStyle name="Tổng" xfId="66"/>
    <cellStyle name="Tốt" xfId="67"/>
    <cellStyle name="Trung tính" xfId="68"/>
    <cellStyle name="Văn bản Cảnh báo" xfId="69"/>
    <cellStyle name="Văn bản Giải thích" xfId="70"/>
    <cellStyle name="Xấu" xfId="71"/>
    <cellStyle name="강조색1" xfId="72"/>
    <cellStyle name="강조색2" xfId="73"/>
    <cellStyle name="강조색3" xfId="74"/>
    <cellStyle name="강조색4" xfId="75"/>
    <cellStyle name="강조색5" xfId="76"/>
    <cellStyle name="강조색6" xfId="77"/>
    <cellStyle name="경고문" xfId="78"/>
    <cellStyle name="계산" xfId="79"/>
    <cellStyle name="나쁨" xfId="80"/>
    <cellStyle name="메모" xfId="81"/>
    <cellStyle name="보통" xfId="82"/>
    <cellStyle name="설명 텍스트" xfId="83"/>
    <cellStyle name="셀 확인" xfId="84"/>
    <cellStyle name="쉼표_P O 10937" xfId="85"/>
    <cellStyle name="스타일 1" xfId="86"/>
    <cellStyle name="연결된 셀" xfId="87"/>
    <cellStyle name="요약" xfId="88"/>
    <cellStyle name="입력" xfId="89"/>
    <cellStyle name="제목" xfId="90"/>
    <cellStyle name="제목 1" xfId="91"/>
    <cellStyle name="제목 2" xfId="92"/>
    <cellStyle name="제목 3" xfId="93"/>
    <cellStyle name="제목 4" xfId="94"/>
    <cellStyle name="좋음" xfId="95"/>
    <cellStyle name="출력" xfId="96"/>
    <cellStyle name="표준 2" xfId="3"/>
    <cellStyle name="표준 2 2" xfId="97"/>
    <cellStyle name="표준 4" xfId="98"/>
    <cellStyle name="표준_fnd_gfm[1]" xfId="99"/>
    <cellStyle name="常规 4" xfId="10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13" Type="http://schemas.openxmlformats.org/officeDocument/2006/relationships/image" Target="../media/image30.emf"/><Relationship Id="rId18" Type="http://schemas.openxmlformats.org/officeDocument/2006/relationships/image" Target="../media/image35.emf"/><Relationship Id="rId3" Type="http://schemas.openxmlformats.org/officeDocument/2006/relationships/image" Target="../media/image21.emf"/><Relationship Id="rId21" Type="http://schemas.openxmlformats.org/officeDocument/2006/relationships/image" Target="../media/image38.png"/><Relationship Id="rId7" Type="http://schemas.openxmlformats.org/officeDocument/2006/relationships/image" Target="../media/image24.emf"/><Relationship Id="rId12" Type="http://schemas.openxmlformats.org/officeDocument/2006/relationships/image" Target="../media/image29.emf"/><Relationship Id="rId17" Type="http://schemas.openxmlformats.org/officeDocument/2006/relationships/image" Target="../media/image34.emf"/><Relationship Id="rId2" Type="http://schemas.openxmlformats.org/officeDocument/2006/relationships/image" Target="../media/image20.emf"/><Relationship Id="rId16" Type="http://schemas.openxmlformats.org/officeDocument/2006/relationships/image" Target="../media/image33.emf"/><Relationship Id="rId20" Type="http://schemas.openxmlformats.org/officeDocument/2006/relationships/image" Target="../media/image37.emf"/><Relationship Id="rId1" Type="http://schemas.openxmlformats.org/officeDocument/2006/relationships/image" Target="../media/image19.png"/><Relationship Id="rId6" Type="http://schemas.openxmlformats.org/officeDocument/2006/relationships/image" Target="../media/image23.emf"/><Relationship Id="rId11" Type="http://schemas.openxmlformats.org/officeDocument/2006/relationships/image" Target="../media/image28.emf"/><Relationship Id="rId5" Type="http://schemas.openxmlformats.org/officeDocument/2006/relationships/image" Target="../media/image22.emf"/><Relationship Id="rId15" Type="http://schemas.openxmlformats.org/officeDocument/2006/relationships/image" Target="../media/image32.emf"/><Relationship Id="rId10" Type="http://schemas.openxmlformats.org/officeDocument/2006/relationships/image" Target="../media/image27.emf"/><Relationship Id="rId19" Type="http://schemas.openxmlformats.org/officeDocument/2006/relationships/image" Target="../media/image36.emf"/><Relationship Id="rId4" Type="http://schemas.openxmlformats.org/officeDocument/2006/relationships/image" Target="../media/image1.png"/><Relationship Id="rId9" Type="http://schemas.openxmlformats.org/officeDocument/2006/relationships/image" Target="../media/image26.emf"/><Relationship Id="rId14" Type="http://schemas.openxmlformats.org/officeDocument/2006/relationships/image" Target="../media/image3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2857500</xdr:colOff>
      <xdr:row>0</xdr:row>
      <xdr:rowOff>76200</xdr:rowOff>
    </xdr:from>
    <xdr:to>
      <xdr:col>5</xdr:col>
      <xdr:colOff>228600</xdr:colOff>
      <xdr:row>1</xdr:row>
      <xdr:rowOff>180975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0" y="76200"/>
          <a:ext cx="1323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171454</xdr:colOff>
      <xdr:row>3</xdr:row>
      <xdr:rowOff>38106</xdr:rowOff>
    </xdr:from>
    <xdr:to>
      <xdr:col>2</xdr:col>
      <xdr:colOff>582934</xdr:colOff>
      <xdr:row>3</xdr:row>
      <xdr:rowOff>449586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4579" y="895356"/>
          <a:ext cx="411480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161924</xdr:colOff>
      <xdr:row>4</xdr:row>
      <xdr:rowOff>57150</xdr:rowOff>
    </xdr:from>
    <xdr:to>
      <xdr:col>2</xdr:col>
      <xdr:colOff>573404</xdr:colOff>
      <xdr:row>4</xdr:row>
      <xdr:rowOff>468630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05049" y="1409700"/>
          <a:ext cx="411480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152399</xdr:colOff>
      <xdr:row>5</xdr:row>
      <xdr:rowOff>57147</xdr:rowOff>
    </xdr:from>
    <xdr:to>
      <xdr:col>2</xdr:col>
      <xdr:colOff>582582</xdr:colOff>
      <xdr:row>5</xdr:row>
      <xdr:rowOff>468627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95524" y="1904997"/>
          <a:ext cx="430183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7</xdr:row>
      <xdr:rowOff>57150</xdr:rowOff>
    </xdr:from>
    <xdr:to>
      <xdr:col>2</xdr:col>
      <xdr:colOff>557884</xdr:colOff>
      <xdr:row>7</xdr:row>
      <xdr:rowOff>468630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4576" y="2895600"/>
          <a:ext cx="386433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8</xdr:row>
      <xdr:rowOff>57149</xdr:rowOff>
    </xdr:from>
    <xdr:to>
      <xdr:col>2</xdr:col>
      <xdr:colOff>573405</xdr:colOff>
      <xdr:row>8</xdr:row>
      <xdr:rowOff>468629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05050" y="3390899"/>
          <a:ext cx="411480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19</xdr:row>
      <xdr:rowOff>66674</xdr:rowOff>
    </xdr:from>
    <xdr:to>
      <xdr:col>2</xdr:col>
      <xdr:colOff>592455</xdr:colOff>
      <xdr:row>21</xdr:row>
      <xdr:rowOff>135254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4100" y="8848724"/>
          <a:ext cx="411480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9</xdr:row>
      <xdr:rowOff>66676</xdr:rowOff>
    </xdr:from>
    <xdr:to>
      <xdr:col>2</xdr:col>
      <xdr:colOff>577470</xdr:colOff>
      <xdr:row>9</xdr:row>
      <xdr:rowOff>478156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4576" y="3895726"/>
          <a:ext cx="406019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190502</xdr:colOff>
      <xdr:row>11</xdr:row>
      <xdr:rowOff>57151</xdr:rowOff>
    </xdr:from>
    <xdr:to>
      <xdr:col>2</xdr:col>
      <xdr:colOff>601982</xdr:colOff>
      <xdr:row>11</xdr:row>
      <xdr:rowOff>468631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33627" y="4876801"/>
          <a:ext cx="411480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15</xdr:row>
      <xdr:rowOff>47626</xdr:rowOff>
    </xdr:from>
    <xdr:to>
      <xdr:col>2</xdr:col>
      <xdr:colOff>593688</xdr:colOff>
      <xdr:row>15</xdr:row>
      <xdr:rowOff>467439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33626" y="6848476"/>
          <a:ext cx="403187" cy="419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12</xdr:row>
      <xdr:rowOff>38100</xdr:rowOff>
    </xdr:from>
    <xdr:to>
      <xdr:col>2</xdr:col>
      <xdr:colOff>595120</xdr:colOff>
      <xdr:row>12</xdr:row>
      <xdr:rowOff>449580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43151" y="5353050"/>
          <a:ext cx="395094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14</xdr:row>
      <xdr:rowOff>47625</xdr:rowOff>
    </xdr:from>
    <xdr:to>
      <xdr:col>2</xdr:col>
      <xdr:colOff>602443</xdr:colOff>
      <xdr:row>14</xdr:row>
      <xdr:rowOff>459105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43151" y="6353175"/>
          <a:ext cx="402417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16</xdr:row>
      <xdr:rowOff>38101</xdr:rowOff>
    </xdr:from>
    <xdr:to>
      <xdr:col>2</xdr:col>
      <xdr:colOff>602023</xdr:colOff>
      <xdr:row>16</xdr:row>
      <xdr:rowOff>449581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4100" y="7334251"/>
          <a:ext cx="421048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180977</xdr:colOff>
      <xdr:row>22</xdr:row>
      <xdr:rowOff>38101</xdr:rowOff>
    </xdr:from>
    <xdr:to>
      <xdr:col>2</xdr:col>
      <xdr:colOff>587114</xdr:colOff>
      <xdr:row>22</xdr:row>
      <xdr:rowOff>449581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4102" y="9334501"/>
          <a:ext cx="406137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6</xdr:row>
      <xdr:rowOff>57150</xdr:rowOff>
    </xdr:from>
    <xdr:to>
      <xdr:col>2</xdr:col>
      <xdr:colOff>577927</xdr:colOff>
      <xdr:row>6</xdr:row>
      <xdr:rowOff>468630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05050" y="2400300"/>
          <a:ext cx="416002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10</xdr:row>
      <xdr:rowOff>38100</xdr:rowOff>
    </xdr:from>
    <xdr:to>
      <xdr:col>2</xdr:col>
      <xdr:colOff>577889</xdr:colOff>
      <xdr:row>10</xdr:row>
      <xdr:rowOff>449580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4100" y="4362450"/>
          <a:ext cx="396914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13</xdr:row>
      <xdr:rowOff>66675</xdr:rowOff>
    </xdr:from>
    <xdr:to>
      <xdr:col>2</xdr:col>
      <xdr:colOff>595190</xdr:colOff>
      <xdr:row>13</xdr:row>
      <xdr:rowOff>478155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43150" y="5876925"/>
          <a:ext cx="395165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17</xdr:row>
      <xdr:rowOff>47625</xdr:rowOff>
    </xdr:from>
    <xdr:to>
      <xdr:col>2</xdr:col>
      <xdr:colOff>604946</xdr:colOff>
      <xdr:row>17</xdr:row>
      <xdr:rowOff>467438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4101" y="7839075"/>
          <a:ext cx="423970" cy="419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18</xdr:row>
      <xdr:rowOff>38100</xdr:rowOff>
    </xdr:from>
    <xdr:to>
      <xdr:col>2</xdr:col>
      <xdr:colOff>594534</xdr:colOff>
      <xdr:row>18</xdr:row>
      <xdr:rowOff>458724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4575" y="8324850"/>
          <a:ext cx="423084" cy="42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53</xdr:row>
      <xdr:rowOff>57151</xdr:rowOff>
    </xdr:from>
    <xdr:to>
      <xdr:col>3</xdr:col>
      <xdr:colOff>457200</xdr:colOff>
      <xdr:row>53</xdr:row>
      <xdr:rowOff>523363</xdr:rowOff>
    </xdr:to>
    <xdr:pic>
      <xdr:nvPicPr>
        <xdr:cNvPr id="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" y="13277851"/>
          <a:ext cx="962025" cy="466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133351</xdr:colOff>
      <xdr:row>3</xdr:row>
      <xdr:rowOff>47625</xdr:rowOff>
    </xdr:from>
    <xdr:to>
      <xdr:col>2</xdr:col>
      <xdr:colOff>476250</xdr:colOff>
      <xdr:row>5</xdr:row>
      <xdr:rowOff>171450</xdr:rowOff>
    </xdr:to>
    <xdr:pic>
      <xdr:nvPicPr>
        <xdr:cNvPr id="3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14526" y="1104900"/>
          <a:ext cx="342899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6</xdr:row>
      <xdr:rowOff>19051</xdr:rowOff>
    </xdr:from>
    <xdr:to>
      <xdr:col>2</xdr:col>
      <xdr:colOff>457200</xdr:colOff>
      <xdr:row>8</xdr:row>
      <xdr:rowOff>171451</xdr:rowOff>
    </xdr:to>
    <xdr:pic>
      <xdr:nvPicPr>
        <xdr:cNvPr id="4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0" y="1762126"/>
          <a:ext cx="333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2981325</xdr:colOff>
      <xdr:row>0</xdr:row>
      <xdr:rowOff>133350</xdr:rowOff>
    </xdr:from>
    <xdr:to>
      <xdr:col>5</xdr:col>
      <xdr:colOff>571500</xdr:colOff>
      <xdr:row>1</xdr:row>
      <xdr:rowOff>142875</xdr:rowOff>
    </xdr:to>
    <xdr:pic>
      <xdr:nvPicPr>
        <xdr:cNvPr id="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00" y="133350"/>
          <a:ext cx="1323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123824</xdr:colOff>
      <xdr:row>9</xdr:row>
      <xdr:rowOff>38100</xdr:rowOff>
    </xdr:from>
    <xdr:to>
      <xdr:col>2</xdr:col>
      <xdr:colOff>438149</xdr:colOff>
      <xdr:row>11</xdr:row>
      <xdr:rowOff>180975</xdr:rowOff>
    </xdr:to>
    <xdr:pic>
      <xdr:nvPicPr>
        <xdr:cNvPr id="6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4999" y="2466975"/>
          <a:ext cx="314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12</xdr:row>
      <xdr:rowOff>38100</xdr:rowOff>
    </xdr:from>
    <xdr:to>
      <xdr:col>2</xdr:col>
      <xdr:colOff>447675</xdr:colOff>
      <xdr:row>14</xdr:row>
      <xdr:rowOff>159238</xdr:rowOff>
    </xdr:to>
    <xdr:pic>
      <xdr:nvPicPr>
        <xdr:cNvPr id="7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76425" y="3152775"/>
          <a:ext cx="352425" cy="578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95251</xdr:colOff>
      <xdr:row>15</xdr:row>
      <xdr:rowOff>66676</xdr:rowOff>
    </xdr:from>
    <xdr:to>
      <xdr:col>2</xdr:col>
      <xdr:colOff>451339</xdr:colOff>
      <xdr:row>17</xdr:row>
      <xdr:rowOff>123826</xdr:rowOff>
    </xdr:to>
    <xdr:pic>
      <xdr:nvPicPr>
        <xdr:cNvPr id="8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76426" y="3867151"/>
          <a:ext cx="356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18</xdr:row>
      <xdr:rowOff>38100</xdr:rowOff>
    </xdr:from>
    <xdr:to>
      <xdr:col>2</xdr:col>
      <xdr:colOff>438150</xdr:colOff>
      <xdr:row>20</xdr:row>
      <xdr:rowOff>171450</xdr:rowOff>
    </xdr:to>
    <xdr:pic>
      <xdr:nvPicPr>
        <xdr:cNvPr id="9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95475" y="4524375"/>
          <a:ext cx="3238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114301</xdr:colOff>
      <xdr:row>21</xdr:row>
      <xdr:rowOff>9525</xdr:rowOff>
    </xdr:from>
    <xdr:to>
      <xdr:col>2</xdr:col>
      <xdr:colOff>447675</xdr:colOff>
      <xdr:row>23</xdr:row>
      <xdr:rowOff>200022</xdr:rowOff>
    </xdr:to>
    <xdr:pic>
      <xdr:nvPicPr>
        <xdr:cNvPr id="10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95476" y="5181600"/>
          <a:ext cx="333374" cy="647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133351</xdr:colOff>
      <xdr:row>24</xdr:row>
      <xdr:rowOff>47625</xdr:rowOff>
    </xdr:from>
    <xdr:to>
      <xdr:col>2</xdr:col>
      <xdr:colOff>438150</xdr:colOff>
      <xdr:row>26</xdr:row>
      <xdr:rowOff>171450</xdr:rowOff>
    </xdr:to>
    <xdr:pic>
      <xdr:nvPicPr>
        <xdr:cNvPr id="11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14526" y="5905500"/>
          <a:ext cx="304799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30</xdr:row>
      <xdr:rowOff>47625</xdr:rowOff>
    </xdr:from>
    <xdr:to>
      <xdr:col>2</xdr:col>
      <xdr:colOff>457200</xdr:colOff>
      <xdr:row>32</xdr:row>
      <xdr:rowOff>190500</xdr:rowOff>
    </xdr:to>
    <xdr:pic>
      <xdr:nvPicPr>
        <xdr:cNvPr id="12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14525" y="7277100"/>
          <a:ext cx="3238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33</xdr:row>
      <xdr:rowOff>38100</xdr:rowOff>
    </xdr:from>
    <xdr:to>
      <xdr:col>2</xdr:col>
      <xdr:colOff>466725</xdr:colOff>
      <xdr:row>35</xdr:row>
      <xdr:rowOff>190500</xdr:rowOff>
    </xdr:to>
    <xdr:pic>
      <xdr:nvPicPr>
        <xdr:cNvPr id="13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14525" y="7953375"/>
          <a:ext cx="333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123826</xdr:colOff>
      <xdr:row>27</xdr:row>
      <xdr:rowOff>47625</xdr:rowOff>
    </xdr:from>
    <xdr:to>
      <xdr:col>2</xdr:col>
      <xdr:colOff>447676</xdr:colOff>
      <xdr:row>29</xdr:row>
      <xdr:rowOff>180975</xdr:rowOff>
    </xdr:to>
    <xdr:pic>
      <xdr:nvPicPr>
        <xdr:cNvPr id="14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1" y="6591300"/>
          <a:ext cx="3238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123826</xdr:colOff>
      <xdr:row>36</xdr:row>
      <xdr:rowOff>28576</xdr:rowOff>
    </xdr:from>
    <xdr:to>
      <xdr:col>2</xdr:col>
      <xdr:colOff>485775</xdr:colOff>
      <xdr:row>38</xdr:row>
      <xdr:rowOff>200025</xdr:rowOff>
    </xdr:to>
    <xdr:pic>
      <xdr:nvPicPr>
        <xdr:cNvPr id="15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1" y="8629651"/>
          <a:ext cx="361949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39</xdr:row>
      <xdr:rowOff>38101</xdr:rowOff>
    </xdr:from>
    <xdr:to>
      <xdr:col>2</xdr:col>
      <xdr:colOff>476250</xdr:colOff>
      <xdr:row>41</xdr:row>
      <xdr:rowOff>180975</xdr:rowOff>
    </xdr:to>
    <xdr:pic>
      <xdr:nvPicPr>
        <xdr:cNvPr id="16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0" y="9324976"/>
          <a:ext cx="352425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123826</xdr:colOff>
      <xdr:row>42</xdr:row>
      <xdr:rowOff>66676</xdr:rowOff>
    </xdr:from>
    <xdr:to>
      <xdr:col>2</xdr:col>
      <xdr:colOff>485775</xdr:colOff>
      <xdr:row>44</xdr:row>
      <xdr:rowOff>180975</xdr:rowOff>
    </xdr:to>
    <xdr:pic>
      <xdr:nvPicPr>
        <xdr:cNvPr id="17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1" y="10039351"/>
          <a:ext cx="361949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114301</xdr:colOff>
      <xdr:row>45</xdr:row>
      <xdr:rowOff>38100</xdr:rowOff>
    </xdr:from>
    <xdr:to>
      <xdr:col>2</xdr:col>
      <xdr:colOff>504825</xdr:colOff>
      <xdr:row>47</xdr:row>
      <xdr:rowOff>257175</xdr:rowOff>
    </xdr:to>
    <xdr:pic>
      <xdr:nvPicPr>
        <xdr:cNvPr id="18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95476" y="10696575"/>
          <a:ext cx="390524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51</xdr:row>
      <xdr:rowOff>38100</xdr:rowOff>
    </xdr:from>
    <xdr:to>
      <xdr:col>2</xdr:col>
      <xdr:colOff>523875</xdr:colOff>
      <xdr:row>51</xdr:row>
      <xdr:rowOff>581025</xdr:rowOff>
    </xdr:to>
    <xdr:pic>
      <xdr:nvPicPr>
        <xdr:cNvPr id="19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57375" y="12068175"/>
          <a:ext cx="447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52</xdr:row>
      <xdr:rowOff>47625</xdr:rowOff>
    </xdr:from>
    <xdr:to>
      <xdr:col>2</xdr:col>
      <xdr:colOff>421821</xdr:colOff>
      <xdr:row>52</xdr:row>
      <xdr:rowOff>571500</xdr:rowOff>
    </xdr:to>
    <xdr:pic>
      <xdr:nvPicPr>
        <xdr:cNvPr id="20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28800" y="12687300"/>
          <a:ext cx="374196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466724</xdr:colOff>
      <xdr:row>52</xdr:row>
      <xdr:rowOff>66674</xdr:rowOff>
    </xdr:from>
    <xdr:to>
      <xdr:col>3</xdr:col>
      <xdr:colOff>190499</xdr:colOff>
      <xdr:row>52</xdr:row>
      <xdr:rowOff>549850</xdr:rowOff>
    </xdr:to>
    <xdr:pic>
      <xdr:nvPicPr>
        <xdr:cNvPr id="21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47899" y="12706349"/>
          <a:ext cx="295275" cy="483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48</xdr:row>
      <xdr:rowOff>47626</xdr:rowOff>
    </xdr:from>
    <xdr:to>
      <xdr:col>2</xdr:col>
      <xdr:colOff>486917</xdr:colOff>
      <xdr:row>50</xdr:row>
      <xdr:rowOff>200025</xdr:rowOff>
    </xdr:to>
    <xdr:pic>
      <xdr:nvPicPr>
        <xdr:cNvPr id="22" name="Picture 2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14525" y="11391901"/>
          <a:ext cx="353567" cy="60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26"/>
  <sheetViews>
    <sheetView showGridLines="0" topLeftCell="A19" zoomScaleNormal="100" zoomScaleSheetLayoutView="100" workbookViewId="0">
      <selection activeCell="I4" sqref="I4"/>
    </sheetView>
  </sheetViews>
  <sheetFormatPr defaultRowHeight="15"/>
  <cols>
    <col min="1" max="1" width="0.42578125" style="1" customWidth="1"/>
    <col min="2" max="2" width="30.42578125" style="1" customWidth="1"/>
    <col min="3" max="3" width="10.5703125" style="1" customWidth="1"/>
    <col min="4" max="4" width="44.7109375" style="1" customWidth="1"/>
    <col min="5" max="5" width="14.5703125" style="1" customWidth="1"/>
    <col min="6" max="16384" width="9.140625" style="1"/>
  </cols>
  <sheetData>
    <row r="1" spans="1:5" ht="29.25" customHeight="1">
      <c r="B1" s="2" t="s">
        <v>94</v>
      </c>
      <c r="C1" s="2"/>
      <c r="D1" s="2"/>
      <c r="E1" s="2"/>
    </row>
    <row r="2" spans="1:5" ht="18" customHeight="1">
      <c r="B2" s="62" t="s">
        <v>0</v>
      </c>
      <c r="C2" s="62"/>
      <c r="D2" s="62"/>
      <c r="E2" s="62"/>
    </row>
    <row r="3" spans="1:5" ht="20.25" customHeight="1">
      <c r="A3" s="3"/>
      <c r="B3" s="63" t="s">
        <v>1</v>
      </c>
      <c r="C3" s="64"/>
      <c r="D3" s="64"/>
      <c r="E3" s="4" t="s">
        <v>2</v>
      </c>
    </row>
    <row r="4" spans="1:5" ht="39" customHeight="1">
      <c r="A4" s="3"/>
      <c r="B4" s="5" t="s">
        <v>3</v>
      </c>
      <c r="C4" s="6"/>
      <c r="D4" s="7" t="s">
        <v>4</v>
      </c>
      <c r="E4" s="8">
        <v>45000</v>
      </c>
    </row>
    <row r="5" spans="1:5" ht="39" customHeight="1">
      <c r="A5" s="3"/>
      <c r="B5" s="9" t="s">
        <v>5</v>
      </c>
      <c r="C5" s="6"/>
      <c r="D5" s="10" t="s">
        <v>6</v>
      </c>
      <c r="E5" s="8">
        <v>60000</v>
      </c>
    </row>
    <row r="6" spans="1:5" ht="39" customHeight="1">
      <c r="A6" s="3"/>
      <c r="B6" s="9" t="s">
        <v>7</v>
      </c>
      <c r="C6" s="11"/>
      <c r="D6" s="10" t="s">
        <v>8</v>
      </c>
      <c r="E6" s="8">
        <v>76000</v>
      </c>
    </row>
    <row r="7" spans="1:5" ht="39" customHeight="1">
      <c r="A7" s="3"/>
      <c r="B7" s="9" t="s">
        <v>9</v>
      </c>
      <c r="C7" s="12"/>
      <c r="D7" s="10" t="s">
        <v>10</v>
      </c>
      <c r="E7" s="8">
        <v>88000</v>
      </c>
    </row>
    <row r="8" spans="1:5" ht="39" customHeight="1">
      <c r="A8" s="3"/>
      <c r="B8" s="13" t="s">
        <v>11</v>
      </c>
      <c r="C8" s="12"/>
      <c r="D8" s="14" t="s">
        <v>12</v>
      </c>
      <c r="E8" s="8">
        <v>50000</v>
      </c>
    </row>
    <row r="9" spans="1:5" ht="39" customHeight="1">
      <c r="A9" s="3"/>
      <c r="B9" s="9" t="s">
        <v>13</v>
      </c>
      <c r="C9" s="12"/>
      <c r="D9" s="15" t="s">
        <v>14</v>
      </c>
      <c r="E9" s="8">
        <v>75000</v>
      </c>
    </row>
    <row r="10" spans="1:5" ht="39" customHeight="1">
      <c r="A10" s="16"/>
      <c r="B10" s="9" t="s">
        <v>15</v>
      </c>
      <c r="C10" s="17"/>
      <c r="D10" s="18" t="s">
        <v>16</v>
      </c>
      <c r="E10" s="8">
        <v>70000</v>
      </c>
    </row>
    <row r="11" spans="1:5" ht="39" customHeight="1">
      <c r="A11" s="16"/>
      <c r="B11" s="9" t="s">
        <v>17</v>
      </c>
      <c r="C11" s="19"/>
      <c r="D11" s="20" t="s">
        <v>18</v>
      </c>
      <c r="E11" s="8">
        <v>85000</v>
      </c>
    </row>
    <row r="12" spans="1:5" ht="39" customHeight="1">
      <c r="A12" s="16"/>
      <c r="B12" s="9" t="s">
        <v>19</v>
      </c>
      <c r="C12" s="17"/>
      <c r="D12" s="18" t="s">
        <v>20</v>
      </c>
      <c r="E12" s="8">
        <v>70000</v>
      </c>
    </row>
    <row r="13" spans="1:5" ht="39" customHeight="1">
      <c r="B13" s="21" t="s">
        <v>21</v>
      </c>
      <c r="C13" s="22"/>
      <c r="D13" s="18" t="s">
        <v>22</v>
      </c>
      <c r="E13" s="8">
        <v>60000</v>
      </c>
    </row>
    <row r="14" spans="1:5" ht="39" customHeight="1">
      <c r="B14" s="21" t="s">
        <v>23</v>
      </c>
      <c r="C14" s="23"/>
      <c r="D14" s="20" t="s">
        <v>24</v>
      </c>
      <c r="E14" s="8">
        <v>65000</v>
      </c>
    </row>
    <row r="15" spans="1:5" ht="39" customHeight="1">
      <c r="B15" s="21" t="s">
        <v>25</v>
      </c>
      <c r="C15" s="24"/>
      <c r="D15" s="18" t="s">
        <v>26</v>
      </c>
      <c r="E15" s="8">
        <v>120000</v>
      </c>
    </row>
    <row r="16" spans="1:5" ht="39" customHeight="1">
      <c r="B16" s="25" t="s">
        <v>27</v>
      </c>
      <c r="C16" s="22"/>
      <c r="D16" s="20" t="s">
        <v>28</v>
      </c>
      <c r="E16" s="8">
        <v>60000</v>
      </c>
    </row>
    <row r="17" spans="1:5" ht="39" customHeight="1">
      <c r="B17" s="26" t="s">
        <v>29</v>
      </c>
      <c r="C17" s="27" t="s">
        <v>30</v>
      </c>
      <c r="D17" s="28" t="s">
        <v>31</v>
      </c>
      <c r="E17" s="8">
        <v>56000</v>
      </c>
    </row>
    <row r="18" spans="1:5" ht="39" customHeight="1">
      <c r="B18" s="26" t="s">
        <v>32</v>
      </c>
      <c r="C18" s="29"/>
      <c r="D18" s="28" t="s">
        <v>33</v>
      </c>
      <c r="E18" s="8">
        <v>205000</v>
      </c>
    </row>
    <row r="19" spans="1:5" ht="39" customHeight="1">
      <c r="B19" s="26" t="s">
        <v>34</v>
      </c>
      <c r="C19" s="29"/>
      <c r="D19" s="28" t="s">
        <v>35</v>
      </c>
      <c r="E19" s="8">
        <v>205000</v>
      </c>
    </row>
    <row r="20" spans="1:5" ht="14.1" customHeight="1">
      <c r="A20" s="3"/>
      <c r="B20" s="65" t="s">
        <v>36</v>
      </c>
      <c r="C20" s="68"/>
      <c r="D20" s="70" t="s">
        <v>37</v>
      </c>
      <c r="E20" s="73">
        <v>168000</v>
      </c>
    </row>
    <row r="21" spans="1:5" ht="14.1" customHeight="1">
      <c r="A21" s="3"/>
      <c r="B21" s="66"/>
      <c r="C21" s="69"/>
      <c r="D21" s="71"/>
      <c r="E21" s="74"/>
    </row>
    <row r="22" spans="1:5" ht="14.1" customHeight="1">
      <c r="A22" s="3"/>
      <c r="B22" s="67"/>
      <c r="C22" s="69"/>
      <c r="D22" s="72"/>
      <c r="E22" s="75"/>
    </row>
    <row r="23" spans="1:5" ht="39" customHeight="1">
      <c r="B23" s="9" t="s">
        <v>38</v>
      </c>
      <c r="C23" s="29"/>
      <c r="D23" s="30" t="s">
        <v>39</v>
      </c>
      <c r="E23" s="31">
        <v>870000</v>
      </c>
    </row>
    <row r="24" spans="1:5" ht="18.75" customHeight="1">
      <c r="A24" s="32"/>
      <c r="B24" s="33" t="s">
        <v>40</v>
      </c>
      <c r="C24" s="34"/>
      <c r="D24" s="35"/>
      <c r="E24" s="35"/>
    </row>
    <row r="25" spans="1:5">
      <c r="A25" s="35"/>
      <c r="B25" s="35"/>
      <c r="C25" s="35"/>
      <c r="D25" s="35"/>
      <c r="E25" s="35"/>
    </row>
    <row r="26" spans="1:5">
      <c r="A26" s="35"/>
      <c r="B26" s="35"/>
      <c r="C26" s="35"/>
      <c r="D26" s="35"/>
      <c r="E26" s="36"/>
    </row>
  </sheetData>
  <sheetProtection formatCells="0" formatColumns="0" formatRows="0" insertColumns="0" insertRows="0" insertHyperlinks="0" deleteColumns="0" deleteRows="0" sort="0" autoFilter="0" pivotTables="0"/>
  <mergeCells count="6">
    <mergeCell ref="B2:E2"/>
    <mergeCell ref="B3:D3"/>
    <mergeCell ref="B20:B22"/>
    <mergeCell ref="C20:C22"/>
    <mergeCell ref="D20:D22"/>
    <mergeCell ref="E20:E22"/>
  </mergeCells>
  <pageMargins left="0.2" right="0.2" top="0.65" bottom="0.75" header="0.3" footer="0.3"/>
  <pageSetup paperSize="9" scale="96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57"/>
  <sheetViews>
    <sheetView showGridLines="0" tabSelected="1" view="pageBreakPreview" zoomScaleNormal="100" zoomScaleSheetLayoutView="100" workbookViewId="0">
      <selection activeCell="M28" sqref="M28"/>
    </sheetView>
  </sheetViews>
  <sheetFormatPr defaultRowHeight="15"/>
  <cols>
    <col min="1" max="1" width="0.42578125" style="1" customWidth="1"/>
    <col min="2" max="2" width="23" style="1" customWidth="1"/>
    <col min="3" max="3" width="8.5703125" style="1" customWidth="1"/>
    <col min="4" max="4" width="47.42578125" style="1" customWidth="1"/>
    <col min="5" max="5" width="8.5703125" style="1" customWidth="1"/>
    <col min="6" max="6" width="9" style="37" customWidth="1"/>
    <col min="7" max="16384" width="9.140625" style="1"/>
  </cols>
  <sheetData>
    <row r="1" spans="1:6" ht="36.75" customHeight="1">
      <c r="B1" s="61" t="s">
        <v>93</v>
      </c>
      <c r="C1" s="2"/>
      <c r="D1" s="2"/>
    </row>
    <row r="2" spans="1:6" ht="24" customHeight="1">
      <c r="C2" s="62" t="s">
        <v>0</v>
      </c>
      <c r="D2" s="62"/>
    </row>
    <row r="3" spans="1:6" ht="24" customHeight="1">
      <c r="A3" s="3"/>
      <c r="B3" s="63" t="s">
        <v>1</v>
      </c>
      <c r="C3" s="64"/>
      <c r="D3" s="64"/>
      <c r="E3" s="76" t="s">
        <v>2</v>
      </c>
      <c r="F3" s="77"/>
    </row>
    <row r="4" spans="1:6" ht="18" customHeight="1">
      <c r="A4" s="3"/>
      <c r="B4" s="38"/>
      <c r="C4" s="68"/>
      <c r="D4" s="39" t="s">
        <v>41</v>
      </c>
      <c r="E4" s="78">
        <v>26000</v>
      </c>
      <c r="F4" s="80">
        <f>E4+E6</f>
        <v>39000</v>
      </c>
    </row>
    <row r="5" spans="1:6" ht="18" customHeight="1">
      <c r="A5" s="3"/>
      <c r="B5" s="5" t="s">
        <v>3</v>
      </c>
      <c r="C5" s="69"/>
      <c r="D5" s="40" t="s">
        <v>42</v>
      </c>
      <c r="E5" s="79"/>
      <c r="F5" s="81"/>
    </row>
    <row r="6" spans="1:6" ht="18" customHeight="1">
      <c r="A6" s="3"/>
      <c r="B6" s="41"/>
      <c r="C6" s="69"/>
      <c r="D6" s="42" t="s">
        <v>43</v>
      </c>
      <c r="E6" s="43">
        <v>13000</v>
      </c>
      <c r="F6" s="81"/>
    </row>
    <row r="7" spans="1:6" ht="18" customHeight="1">
      <c r="A7" s="3"/>
      <c r="B7" s="44"/>
      <c r="C7" s="68"/>
      <c r="D7" s="39" t="s">
        <v>44</v>
      </c>
      <c r="E7" s="83">
        <v>46000</v>
      </c>
      <c r="F7" s="80">
        <f>E7+E9</f>
        <v>59000</v>
      </c>
    </row>
    <row r="8" spans="1:6" ht="18" customHeight="1">
      <c r="A8" s="3"/>
      <c r="B8" s="5" t="s">
        <v>5</v>
      </c>
      <c r="C8" s="69"/>
      <c r="D8" s="40" t="s">
        <v>45</v>
      </c>
      <c r="E8" s="84"/>
      <c r="F8" s="81"/>
    </row>
    <row r="9" spans="1:6" ht="18" customHeight="1">
      <c r="A9" s="3"/>
      <c r="B9" s="41"/>
      <c r="C9" s="82"/>
      <c r="D9" s="45" t="s">
        <v>43</v>
      </c>
      <c r="E9" s="43">
        <v>13000</v>
      </c>
      <c r="F9" s="81"/>
    </row>
    <row r="10" spans="1:6" ht="18" customHeight="1">
      <c r="A10" s="3"/>
      <c r="B10" s="44"/>
      <c r="C10" s="69"/>
      <c r="D10" s="46" t="s">
        <v>46</v>
      </c>
      <c r="E10" s="83">
        <v>67000</v>
      </c>
      <c r="F10" s="80">
        <f>E10+E12</f>
        <v>80000</v>
      </c>
    </row>
    <row r="11" spans="1:6" ht="18" customHeight="1">
      <c r="A11" s="3"/>
      <c r="B11" s="5" t="s">
        <v>7</v>
      </c>
      <c r="C11" s="69"/>
      <c r="D11" s="47" t="s">
        <v>47</v>
      </c>
      <c r="E11" s="84"/>
      <c r="F11" s="81"/>
    </row>
    <row r="12" spans="1:6" ht="18" customHeight="1">
      <c r="A12" s="3"/>
      <c r="B12" s="41"/>
      <c r="C12" s="69"/>
      <c r="D12" s="42" t="s">
        <v>43</v>
      </c>
      <c r="E12" s="43">
        <v>13000</v>
      </c>
      <c r="F12" s="81"/>
    </row>
    <row r="13" spans="1:6" ht="18" customHeight="1">
      <c r="A13" s="3"/>
      <c r="B13" s="44"/>
      <c r="C13" s="68"/>
      <c r="D13" s="48" t="s">
        <v>48</v>
      </c>
      <c r="E13" s="83">
        <v>36000</v>
      </c>
      <c r="F13" s="80">
        <f>E13+E15</f>
        <v>49000</v>
      </c>
    </row>
    <row r="14" spans="1:6" ht="18" customHeight="1">
      <c r="A14" s="3"/>
      <c r="B14" s="5" t="s">
        <v>11</v>
      </c>
      <c r="C14" s="69"/>
      <c r="D14" s="47" t="s">
        <v>49</v>
      </c>
      <c r="E14" s="84"/>
      <c r="F14" s="81"/>
    </row>
    <row r="15" spans="1:6" ht="18" customHeight="1">
      <c r="A15" s="3"/>
      <c r="B15" s="41"/>
      <c r="C15" s="69"/>
      <c r="D15" s="42" t="s">
        <v>43</v>
      </c>
      <c r="E15" s="43">
        <v>13000</v>
      </c>
      <c r="F15" s="81"/>
    </row>
    <row r="16" spans="1:6" ht="18" customHeight="1">
      <c r="A16" s="3"/>
      <c r="B16" s="44"/>
      <c r="C16" s="68"/>
      <c r="D16" s="48" t="s">
        <v>50</v>
      </c>
      <c r="E16" s="83">
        <v>61000</v>
      </c>
      <c r="F16" s="80">
        <f>E16+E18</f>
        <v>74000</v>
      </c>
    </row>
    <row r="17" spans="1:6" ht="18" customHeight="1">
      <c r="A17" s="3"/>
      <c r="B17" s="5" t="s">
        <v>51</v>
      </c>
      <c r="C17" s="69"/>
      <c r="D17" s="47" t="s">
        <v>52</v>
      </c>
      <c r="E17" s="84"/>
      <c r="F17" s="81"/>
    </row>
    <row r="18" spans="1:6" ht="18" customHeight="1">
      <c r="A18" s="3"/>
      <c r="B18" s="41"/>
      <c r="C18" s="69"/>
      <c r="D18" s="42" t="s">
        <v>43</v>
      </c>
      <c r="E18" s="43">
        <v>13000</v>
      </c>
      <c r="F18" s="81"/>
    </row>
    <row r="19" spans="1:6" ht="18" customHeight="1">
      <c r="A19" s="3"/>
      <c r="B19" s="44"/>
      <c r="C19" s="68"/>
      <c r="D19" s="48" t="s">
        <v>53</v>
      </c>
      <c r="E19" s="83">
        <v>84000</v>
      </c>
      <c r="F19" s="80">
        <f>E19+E21</f>
        <v>97000</v>
      </c>
    </row>
    <row r="20" spans="1:6" ht="18" customHeight="1">
      <c r="A20" s="3"/>
      <c r="B20" s="5" t="s">
        <v>54</v>
      </c>
      <c r="C20" s="69"/>
      <c r="D20" s="47" t="s">
        <v>55</v>
      </c>
      <c r="E20" s="84"/>
      <c r="F20" s="81"/>
    </row>
    <row r="21" spans="1:6" ht="18" customHeight="1">
      <c r="A21" s="3"/>
      <c r="B21" s="41"/>
      <c r="C21" s="69"/>
      <c r="D21" s="42" t="s">
        <v>43</v>
      </c>
      <c r="E21" s="43">
        <v>13000</v>
      </c>
      <c r="F21" s="81"/>
    </row>
    <row r="22" spans="1:6" ht="18" customHeight="1">
      <c r="A22" s="16"/>
      <c r="B22" s="44"/>
      <c r="C22" s="68"/>
      <c r="D22" s="48" t="s">
        <v>56</v>
      </c>
      <c r="E22" s="83">
        <v>55000</v>
      </c>
      <c r="F22" s="80">
        <f>E22+E24</f>
        <v>68000</v>
      </c>
    </row>
    <row r="23" spans="1:6" ht="18" customHeight="1">
      <c r="A23" s="16"/>
      <c r="B23" s="5" t="s">
        <v>57</v>
      </c>
      <c r="C23" s="69"/>
      <c r="D23" s="49" t="s">
        <v>58</v>
      </c>
      <c r="E23" s="84"/>
      <c r="F23" s="81"/>
    </row>
    <row r="24" spans="1:6" ht="18" customHeight="1">
      <c r="A24" s="16"/>
      <c r="B24" s="50"/>
      <c r="C24" s="82"/>
      <c r="D24" s="42" t="s">
        <v>43</v>
      </c>
      <c r="E24" s="43">
        <v>13000</v>
      </c>
      <c r="F24" s="85"/>
    </row>
    <row r="25" spans="1:6" ht="18" customHeight="1">
      <c r="A25" s="16"/>
      <c r="B25" s="44"/>
      <c r="C25" s="69"/>
      <c r="D25" s="48" t="s">
        <v>59</v>
      </c>
      <c r="E25" s="83">
        <v>87000</v>
      </c>
      <c r="F25" s="80">
        <f>E25+E27</f>
        <v>100000</v>
      </c>
    </row>
    <row r="26" spans="1:6" ht="18" customHeight="1">
      <c r="A26" s="16"/>
      <c r="B26" s="5" t="s">
        <v>60</v>
      </c>
      <c r="C26" s="69"/>
      <c r="D26" s="49" t="s">
        <v>61</v>
      </c>
      <c r="E26" s="84"/>
      <c r="F26" s="81"/>
    </row>
    <row r="27" spans="1:6" ht="18" customHeight="1">
      <c r="A27" s="16"/>
      <c r="B27" s="5"/>
      <c r="C27" s="69"/>
      <c r="D27" s="42" t="s">
        <v>43</v>
      </c>
      <c r="E27" s="43">
        <v>13000</v>
      </c>
      <c r="F27" s="81"/>
    </row>
    <row r="28" spans="1:6" ht="18" customHeight="1">
      <c r="B28" s="51" t="s">
        <v>62</v>
      </c>
      <c r="C28" s="86"/>
      <c r="D28" s="48" t="s">
        <v>63</v>
      </c>
      <c r="E28" s="83">
        <v>54000</v>
      </c>
      <c r="F28" s="80">
        <f>E28+E30</f>
        <v>67000</v>
      </c>
    </row>
    <row r="29" spans="1:6" ht="18" customHeight="1">
      <c r="B29" s="25" t="s">
        <v>21</v>
      </c>
      <c r="C29" s="87"/>
      <c r="D29" s="49" t="s">
        <v>64</v>
      </c>
      <c r="E29" s="84"/>
      <c r="F29" s="81"/>
    </row>
    <row r="30" spans="1:6" ht="18" customHeight="1">
      <c r="B30" s="52"/>
      <c r="C30" s="87"/>
      <c r="D30" s="42" t="s">
        <v>43</v>
      </c>
      <c r="E30" s="43">
        <v>13000</v>
      </c>
      <c r="F30" s="81"/>
    </row>
    <row r="31" spans="1:6" ht="18" customHeight="1">
      <c r="B31" s="51" t="s">
        <v>65</v>
      </c>
      <c r="C31" s="86"/>
      <c r="D31" s="48" t="s">
        <v>66</v>
      </c>
      <c r="E31" s="83">
        <v>131000</v>
      </c>
      <c r="F31" s="80">
        <f>E31+E33</f>
        <v>144000</v>
      </c>
    </row>
    <row r="32" spans="1:6" ht="18" customHeight="1">
      <c r="B32" s="25" t="s">
        <v>25</v>
      </c>
      <c r="C32" s="87"/>
      <c r="D32" s="49" t="s">
        <v>67</v>
      </c>
      <c r="E32" s="84"/>
      <c r="F32" s="81"/>
    </row>
    <row r="33" spans="2:6" ht="18" customHeight="1">
      <c r="B33" s="52"/>
      <c r="C33" s="87"/>
      <c r="D33" s="42" t="s">
        <v>43</v>
      </c>
      <c r="E33" s="43">
        <v>13000</v>
      </c>
      <c r="F33" s="81"/>
    </row>
    <row r="34" spans="2:6" ht="18" customHeight="1">
      <c r="B34" s="51" t="s">
        <v>68</v>
      </c>
      <c r="C34" s="86"/>
      <c r="D34" s="48" t="s">
        <v>69</v>
      </c>
      <c r="E34" s="83">
        <v>65000</v>
      </c>
      <c r="F34" s="80">
        <f>E34+E36</f>
        <v>78000</v>
      </c>
    </row>
    <row r="35" spans="2:6" ht="18" customHeight="1">
      <c r="B35" s="25" t="s">
        <v>27</v>
      </c>
      <c r="C35" s="87"/>
      <c r="D35" s="49" t="s">
        <v>70</v>
      </c>
      <c r="E35" s="84"/>
      <c r="F35" s="81"/>
    </row>
    <row r="36" spans="2:6" ht="18" customHeight="1">
      <c r="B36" s="52"/>
      <c r="C36" s="87"/>
      <c r="D36" s="42" t="s">
        <v>43</v>
      </c>
      <c r="E36" s="43">
        <v>13000</v>
      </c>
      <c r="F36" s="81"/>
    </row>
    <row r="37" spans="2:6" ht="18" customHeight="1">
      <c r="B37" s="51"/>
      <c r="C37" s="86"/>
      <c r="D37" s="48" t="s">
        <v>71</v>
      </c>
      <c r="E37" s="83">
        <v>109000</v>
      </c>
      <c r="F37" s="80">
        <f>E37+E39</f>
        <v>122000</v>
      </c>
    </row>
    <row r="38" spans="2:6" ht="18" customHeight="1">
      <c r="B38" s="25" t="s">
        <v>72</v>
      </c>
      <c r="C38" s="87"/>
      <c r="D38" s="49" t="s">
        <v>73</v>
      </c>
      <c r="E38" s="84"/>
      <c r="F38" s="81"/>
    </row>
    <row r="39" spans="2:6" ht="18" customHeight="1">
      <c r="B39" s="53"/>
      <c r="C39" s="88"/>
      <c r="D39" s="54" t="s">
        <v>43</v>
      </c>
      <c r="E39" s="55">
        <v>13000</v>
      </c>
      <c r="F39" s="85"/>
    </row>
    <row r="40" spans="2:6" ht="18" customHeight="1">
      <c r="B40" s="51" t="s">
        <v>74</v>
      </c>
      <c r="C40" s="87"/>
      <c r="D40" s="48" t="s">
        <v>75</v>
      </c>
      <c r="E40" s="83">
        <v>153000</v>
      </c>
      <c r="F40" s="80">
        <f>E40+E42</f>
        <v>166000</v>
      </c>
    </row>
    <row r="41" spans="2:6" ht="18" customHeight="1">
      <c r="B41" s="25" t="s">
        <v>76</v>
      </c>
      <c r="C41" s="87"/>
      <c r="D41" s="49" t="s">
        <v>77</v>
      </c>
      <c r="E41" s="84"/>
      <c r="F41" s="81"/>
    </row>
    <row r="42" spans="2:6" ht="18" customHeight="1">
      <c r="B42" s="52"/>
      <c r="C42" s="87"/>
      <c r="D42" s="42" t="s">
        <v>43</v>
      </c>
      <c r="E42" s="43">
        <v>13000</v>
      </c>
      <c r="F42" s="81"/>
    </row>
    <row r="43" spans="2:6" ht="18" customHeight="1">
      <c r="B43" s="89" t="s">
        <v>78</v>
      </c>
      <c r="C43" s="86"/>
      <c r="D43" s="48" t="s">
        <v>79</v>
      </c>
      <c r="E43" s="83">
        <v>165000</v>
      </c>
      <c r="F43" s="80">
        <f>E43+E45</f>
        <v>178000</v>
      </c>
    </row>
    <row r="44" spans="2:6" ht="18" customHeight="1">
      <c r="B44" s="90"/>
      <c r="C44" s="87"/>
      <c r="D44" s="49" t="s">
        <v>80</v>
      </c>
      <c r="E44" s="84"/>
      <c r="F44" s="81"/>
    </row>
    <row r="45" spans="2:6" ht="18" customHeight="1">
      <c r="B45" s="52"/>
      <c r="C45" s="87"/>
      <c r="D45" s="42" t="s">
        <v>43</v>
      </c>
      <c r="E45" s="43">
        <v>13000</v>
      </c>
      <c r="F45" s="81"/>
    </row>
    <row r="46" spans="2:6" ht="18" customHeight="1">
      <c r="B46" s="89" t="s">
        <v>81</v>
      </c>
      <c r="C46" s="86"/>
      <c r="D46" s="48" t="s">
        <v>82</v>
      </c>
      <c r="E46" s="83">
        <v>203000</v>
      </c>
      <c r="F46" s="80">
        <f>E46+E48</f>
        <v>216000</v>
      </c>
    </row>
    <row r="47" spans="2:6" ht="18" customHeight="1">
      <c r="B47" s="90"/>
      <c r="C47" s="87"/>
      <c r="D47" s="56" t="s">
        <v>83</v>
      </c>
      <c r="E47" s="84"/>
      <c r="F47" s="81"/>
    </row>
    <row r="48" spans="2:6" ht="18" customHeight="1">
      <c r="B48" s="25"/>
      <c r="C48" s="87"/>
      <c r="D48" s="42" t="s">
        <v>43</v>
      </c>
      <c r="E48" s="43">
        <v>13000</v>
      </c>
      <c r="F48" s="81"/>
    </row>
    <row r="49" spans="1:6" ht="18" customHeight="1">
      <c r="A49" s="3"/>
      <c r="B49" s="65" t="s">
        <v>36</v>
      </c>
      <c r="C49" s="68"/>
      <c r="D49" s="48" t="s">
        <v>84</v>
      </c>
      <c r="E49" s="83">
        <f>F49-E51</f>
        <v>167000</v>
      </c>
      <c r="F49" s="80">
        <v>180000</v>
      </c>
    </row>
    <row r="50" spans="1:6" ht="18" customHeight="1">
      <c r="A50" s="3"/>
      <c r="B50" s="66"/>
      <c r="C50" s="69"/>
      <c r="D50" s="47" t="s">
        <v>85</v>
      </c>
      <c r="E50" s="84"/>
      <c r="F50" s="81"/>
    </row>
    <row r="51" spans="1:6" ht="18" customHeight="1">
      <c r="A51" s="3"/>
      <c r="B51" s="93"/>
      <c r="C51" s="69"/>
      <c r="D51" s="42" t="s">
        <v>43</v>
      </c>
      <c r="E51" s="43">
        <v>13000</v>
      </c>
      <c r="F51" s="81"/>
    </row>
    <row r="52" spans="1:6" ht="48" customHeight="1">
      <c r="B52" s="26" t="s">
        <v>86</v>
      </c>
      <c r="C52" s="27" t="s">
        <v>30</v>
      </c>
      <c r="D52" s="57" t="s">
        <v>31</v>
      </c>
      <c r="E52" s="94">
        <v>56000</v>
      </c>
      <c r="F52" s="95"/>
    </row>
    <row r="53" spans="1:6" ht="45.75" customHeight="1">
      <c r="B53" s="26" t="s">
        <v>87</v>
      </c>
      <c r="C53" s="29"/>
      <c r="D53" s="58" t="s">
        <v>88</v>
      </c>
      <c r="E53" s="91">
        <v>105000</v>
      </c>
      <c r="F53" s="92"/>
    </row>
    <row r="54" spans="1:6" ht="47.25" customHeight="1">
      <c r="B54" s="26" t="s">
        <v>89</v>
      </c>
      <c r="C54" s="59"/>
      <c r="D54" s="60" t="s">
        <v>90</v>
      </c>
      <c r="E54" s="91">
        <v>850000</v>
      </c>
      <c r="F54" s="92"/>
    </row>
    <row r="55" spans="1:6" ht="28.5" customHeight="1">
      <c r="A55" s="32"/>
      <c r="B55" s="33" t="s">
        <v>91</v>
      </c>
      <c r="C55" s="34" t="s">
        <v>92</v>
      </c>
      <c r="D55" s="35"/>
      <c r="E55" s="35"/>
    </row>
    <row r="56" spans="1:6">
      <c r="A56" s="35"/>
      <c r="B56" s="35"/>
      <c r="C56" s="35"/>
      <c r="D56" s="35"/>
      <c r="E56" s="35"/>
    </row>
    <row r="57" spans="1:6">
      <c r="A57" s="35"/>
      <c r="B57" s="35"/>
      <c r="C57" s="35"/>
      <c r="D57" s="35"/>
      <c r="E57" s="36"/>
    </row>
  </sheetData>
  <sheetProtection formatCells="0" formatColumns="0" formatRows="0" insertColumns="0" insertRows="0" insertHyperlinks="0" deleteColumns="0" deleteRows="0" sort="0" autoFilter="0" pivotTables="0"/>
  <mergeCells count="57">
    <mergeCell ref="E54:F54"/>
    <mergeCell ref="B49:B51"/>
    <mergeCell ref="C49:C51"/>
    <mergeCell ref="E49:E50"/>
    <mergeCell ref="F49:F51"/>
    <mergeCell ref="E52:F52"/>
    <mergeCell ref="E53:F53"/>
    <mergeCell ref="B43:B44"/>
    <mergeCell ref="C43:C45"/>
    <mergeCell ref="E43:E44"/>
    <mergeCell ref="F43:F45"/>
    <mergeCell ref="B46:B47"/>
    <mergeCell ref="C46:C48"/>
    <mergeCell ref="E46:E47"/>
    <mergeCell ref="F46:F48"/>
    <mergeCell ref="C37:C39"/>
    <mergeCell ref="E37:E38"/>
    <mergeCell ref="F37:F39"/>
    <mergeCell ref="C40:C42"/>
    <mergeCell ref="E40:E41"/>
    <mergeCell ref="F40:F42"/>
    <mergeCell ref="C31:C33"/>
    <mergeCell ref="E31:E32"/>
    <mergeCell ref="F31:F33"/>
    <mergeCell ref="C34:C36"/>
    <mergeCell ref="E34:E35"/>
    <mergeCell ref="F34:F36"/>
    <mergeCell ref="C25:C27"/>
    <mergeCell ref="E25:E26"/>
    <mergeCell ref="F25:F27"/>
    <mergeCell ref="C28:C30"/>
    <mergeCell ref="E28:E29"/>
    <mergeCell ref="F28:F30"/>
    <mergeCell ref="C19:C21"/>
    <mergeCell ref="E19:E20"/>
    <mergeCell ref="F19:F21"/>
    <mergeCell ref="C22:C24"/>
    <mergeCell ref="E22:E23"/>
    <mergeCell ref="F22:F24"/>
    <mergeCell ref="C13:C15"/>
    <mergeCell ref="E13:E14"/>
    <mergeCell ref="F13:F15"/>
    <mergeCell ref="C16:C18"/>
    <mergeCell ref="E16:E17"/>
    <mergeCell ref="F16:F18"/>
    <mergeCell ref="C7:C9"/>
    <mergeCell ref="E7:E8"/>
    <mergeCell ref="F7:F9"/>
    <mergeCell ref="C10:C12"/>
    <mergeCell ref="E10:E11"/>
    <mergeCell ref="F10:F12"/>
    <mergeCell ref="C2:D2"/>
    <mergeCell ref="B3:D3"/>
    <mergeCell ref="E3:F3"/>
    <mergeCell ref="C4:C6"/>
    <mergeCell ref="E4:E5"/>
    <mergeCell ref="F4:F6"/>
  </mergeCells>
  <pageMargins left="0.2" right="0.2" top="0.65" bottom="0.75" header="0.3" footer="0.3"/>
  <pageSetup paperSize="9" orientation="portrait" horizont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Square Socket</vt:lpstr>
      <vt:lpstr>Rectangle Socket</vt:lpstr>
      <vt:lpstr>'Rectangle Socket'!Print_Area</vt:lpstr>
      <vt:lpstr>'Square Socket'!Print_Area</vt:lpstr>
      <vt:lpstr>'Rectangle Socket'!Print_Titles</vt:lpstr>
      <vt:lpstr>'Square Socket'!Print_Titles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Hero</dc:creator>
  <cp:lastModifiedBy>HuynhLong</cp:lastModifiedBy>
  <cp:lastPrinted>2018-04-03T09:24:18Z</cp:lastPrinted>
  <dcterms:created xsi:type="dcterms:W3CDTF">2018-03-08T07:30:20Z</dcterms:created>
  <dcterms:modified xsi:type="dcterms:W3CDTF">2018-04-03T09:25:59Z</dcterms:modified>
</cp:coreProperties>
</file>